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Data\Budget Book\Temp\"/>
    </mc:Choice>
  </mc:AlternateContent>
  <xr:revisionPtr revIDLastSave="0" documentId="13_ncr:1_{0EF998D8-0406-43E4-8528-6AFDA4291880}" xr6:coauthVersionLast="45" xr6:coauthVersionMax="45" xr10:uidLastSave="{00000000-0000-0000-0000-000000000000}"/>
  <bookViews>
    <workbookView xWindow="-120" yWindow="-120" windowWidth="20730" windowHeight="11160" xr2:uid="{936E8255-A2FD-499C-B066-CD0BD03ED1C7}"/>
  </bookViews>
  <sheets>
    <sheet name="הופק ב- 2021_03_09 בשעה 43_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15" i="1" l="1"/>
  <c r="G2415" i="1"/>
  <c r="F2415" i="1"/>
  <c r="E2415" i="1"/>
  <c r="D2415" i="1"/>
  <c r="H2407" i="1"/>
  <c r="G2407" i="1"/>
  <c r="F2407" i="1"/>
  <c r="E2407" i="1"/>
  <c r="D2407" i="1"/>
  <c r="H2402" i="1"/>
  <c r="G2402" i="1"/>
  <c r="F2402" i="1"/>
  <c r="E2402" i="1"/>
  <c r="D2402" i="1"/>
  <c r="H2400" i="1"/>
  <c r="G2400" i="1"/>
  <c r="F2400" i="1"/>
  <c r="E2400" i="1"/>
  <c r="D2400" i="1"/>
  <c r="H2395" i="1"/>
  <c r="G2395" i="1"/>
  <c r="F2395" i="1"/>
  <c r="E2395" i="1"/>
  <c r="D2395" i="1"/>
  <c r="H2387" i="1"/>
  <c r="G2387" i="1"/>
  <c r="F2387" i="1"/>
  <c r="E2387" i="1"/>
  <c r="D2387" i="1"/>
  <c r="H2379" i="1"/>
  <c r="G2379" i="1"/>
  <c r="F2379" i="1"/>
  <c r="E2379" i="1"/>
  <c r="D2379" i="1"/>
  <c r="H2364" i="1"/>
  <c r="G2364" i="1"/>
  <c r="F2364" i="1"/>
  <c r="E2364" i="1"/>
  <c r="D2364" i="1"/>
  <c r="H2354" i="1"/>
  <c r="G2354" i="1"/>
  <c r="F2354" i="1"/>
  <c r="E2354" i="1"/>
  <c r="D2354" i="1"/>
  <c r="H2345" i="1"/>
  <c r="G2345" i="1"/>
  <c r="F2345" i="1"/>
  <c r="E2345" i="1"/>
  <c r="D2345" i="1"/>
  <c r="H2327" i="1"/>
  <c r="G2327" i="1"/>
  <c r="F2327" i="1"/>
  <c r="E2327" i="1"/>
  <c r="D2327" i="1"/>
  <c r="H2305" i="1"/>
  <c r="G2305" i="1"/>
  <c r="F2305" i="1"/>
  <c r="E2305" i="1"/>
  <c r="D2305" i="1"/>
  <c r="H2275" i="1"/>
  <c r="G2275" i="1"/>
  <c r="F2275" i="1"/>
  <c r="E2275" i="1"/>
  <c r="D2275" i="1"/>
  <c r="H2248" i="1"/>
  <c r="G2248" i="1"/>
  <c r="F2248" i="1"/>
  <c r="E2248" i="1"/>
  <c r="D2248" i="1"/>
  <c r="H2225" i="1"/>
  <c r="G2225" i="1"/>
  <c r="F2225" i="1"/>
  <c r="E2225" i="1"/>
  <c r="D2225" i="1"/>
  <c r="H2190" i="1"/>
  <c r="G2190" i="1"/>
  <c r="F2190" i="1"/>
  <c r="E2190" i="1"/>
  <c r="D2190" i="1"/>
  <c r="H2172" i="1"/>
  <c r="G2172" i="1"/>
  <c r="F2172" i="1"/>
  <c r="E2172" i="1"/>
  <c r="D2172" i="1"/>
  <c r="H2152" i="1"/>
  <c r="H2173" i="1" s="1"/>
  <c r="G2152" i="1"/>
  <c r="G2173" i="1" s="1"/>
  <c r="F2152" i="1"/>
  <c r="F2173" i="1" s="1"/>
  <c r="E2152" i="1"/>
  <c r="D2152" i="1"/>
  <c r="D2173" i="1" s="1"/>
  <c r="H2142" i="1"/>
  <c r="G2142" i="1"/>
  <c r="F2142" i="1"/>
  <c r="E2142" i="1"/>
  <c r="D2142" i="1"/>
  <c r="H2132" i="1"/>
  <c r="G2132" i="1"/>
  <c r="F2132" i="1"/>
  <c r="E2132" i="1"/>
  <c r="D2132" i="1"/>
  <c r="H2127" i="1"/>
  <c r="G2127" i="1"/>
  <c r="F2127" i="1"/>
  <c r="E2127" i="1"/>
  <c r="D2127" i="1"/>
  <c r="H2125" i="1"/>
  <c r="G2125" i="1"/>
  <c r="F2125" i="1"/>
  <c r="E2125" i="1"/>
  <c r="D2125" i="1"/>
  <c r="H2123" i="1"/>
  <c r="G2123" i="1"/>
  <c r="F2123" i="1"/>
  <c r="E2123" i="1"/>
  <c r="D2123" i="1"/>
  <c r="H2115" i="1"/>
  <c r="G2115" i="1"/>
  <c r="F2115" i="1"/>
  <c r="E2115" i="1"/>
  <c r="D2115" i="1"/>
  <c r="H2109" i="1"/>
  <c r="G2109" i="1"/>
  <c r="F2109" i="1"/>
  <c r="E2109" i="1"/>
  <c r="D2109" i="1"/>
  <c r="H2104" i="1"/>
  <c r="H2110" i="1" s="1"/>
  <c r="G2104" i="1"/>
  <c r="F2104" i="1"/>
  <c r="F2110" i="1" s="1"/>
  <c r="E2104" i="1"/>
  <c r="E2110" i="1" s="1"/>
  <c r="D2104" i="1"/>
  <c r="D2110" i="1" s="1"/>
  <c r="H2097" i="1"/>
  <c r="G2097" i="1"/>
  <c r="F2097" i="1"/>
  <c r="E2097" i="1"/>
  <c r="D2097" i="1"/>
  <c r="H2092" i="1"/>
  <c r="H2098" i="1" s="1"/>
  <c r="G2092" i="1"/>
  <c r="F2092" i="1"/>
  <c r="F2098" i="1" s="1"/>
  <c r="E2092" i="1"/>
  <c r="E2098" i="1" s="1"/>
  <c r="D2092" i="1"/>
  <c r="D2098" i="1" s="1"/>
  <c r="H2084" i="1"/>
  <c r="G2084" i="1"/>
  <c r="F2084" i="1"/>
  <c r="E2084" i="1"/>
  <c r="D2084" i="1"/>
  <c r="H2079" i="1"/>
  <c r="H2085" i="1" s="1"/>
  <c r="G2079" i="1"/>
  <c r="G2085" i="1" s="1"/>
  <c r="F2079" i="1"/>
  <c r="F2085" i="1" s="1"/>
  <c r="E2079" i="1"/>
  <c r="E2085" i="1" s="1"/>
  <c r="D2079" i="1"/>
  <c r="D2085" i="1" s="1"/>
  <c r="H2071" i="1"/>
  <c r="G2071" i="1"/>
  <c r="F2071" i="1"/>
  <c r="E2071" i="1"/>
  <c r="D2071" i="1"/>
  <c r="H2066" i="1"/>
  <c r="H2072" i="1" s="1"/>
  <c r="G2066" i="1"/>
  <c r="F2066" i="1"/>
  <c r="F2072" i="1" s="1"/>
  <c r="E2066" i="1"/>
  <c r="E2072" i="1" s="1"/>
  <c r="D2066" i="1"/>
  <c r="D2072" i="1" s="1"/>
  <c r="H2058" i="1"/>
  <c r="G2058" i="1"/>
  <c r="F2058" i="1"/>
  <c r="E2058" i="1"/>
  <c r="D2058" i="1"/>
  <c r="H2054" i="1"/>
  <c r="H2059" i="1" s="1"/>
  <c r="G2054" i="1"/>
  <c r="F2054" i="1"/>
  <c r="F2059" i="1" s="1"/>
  <c r="E2054" i="1"/>
  <c r="E2059" i="1" s="1"/>
  <c r="D2054" i="1"/>
  <c r="D2059" i="1" s="1"/>
  <c r="H2048" i="1"/>
  <c r="G2048" i="1"/>
  <c r="F2048" i="1"/>
  <c r="E2048" i="1"/>
  <c r="D2048" i="1"/>
  <c r="H2040" i="1"/>
  <c r="G2040" i="1"/>
  <c r="F2040" i="1"/>
  <c r="E2040" i="1"/>
  <c r="D2040" i="1"/>
  <c r="H2033" i="1"/>
  <c r="G2033" i="1"/>
  <c r="F2033" i="1"/>
  <c r="E2033" i="1"/>
  <c r="D2033" i="1"/>
  <c r="H2029" i="1"/>
  <c r="H2034" i="1" s="1"/>
  <c r="G2029" i="1"/>
  <c r="G2034" i="1" s="1"/>
  <c r="F2029" i="1"/>
  <c r="F2034" i="1" s="1"/>
  <c r="E2029" i="1"/>
  <c r="D2029" i="1"/>
  <c r="D2034" i="1" s="1"/>
  <c r="H2021" i="1"/>
  <c r="G2021" i="1"/>
  <c r="F2021" i="1"/>
  <c r="E2021" i="1"/>
  <c r="D2021" i="1"/>
  <c r="H2016" i="1"/>
  <c r="H2022" i="1" s="1"/>
  <c r="G2016" i="1"/>
  <c r="G2022" i="1" s="1"/>
  <c r="F2016" i="1"/>
  <c r="F2022" i="1" s="1"/>
  <c r="E2016" i="1"/>
  <c r="E2022" i="1" s="1"/>
  <c r="D2016" i="1"/>
  <c r="D2022" i="1" s="1"/>
  <c r="H2008" i="1"/>
  <c r="G2008" i="1"/>
  <c r="F2008" i="1"/>
  <c r="E2008" i="1"/>
  <c r="D2008" i="1"/>
  <c r="H2003" i="1"/>
  <c r="G2003" i="1"/>
  <c r="G2009" i="1" s="1"/>
  <c r="F2003" i="1"/>
  <c r="F2009" i="1" s="1"/>
  <c r="E2003" i="1"/>
  <c r="D2003" i="1"/>
  <c r="D2009" i="1" s="1"/>
  <c r="H1994" i="1"/>
  <c r="G1994" i="1"/>
  <c r="F1994" i="1"/>
  <c r="E1994" i="1"/>
  <c r="D1994" i="1"/>
  <c r="H1988" i="1"/>
  <c r="H1995" i="1" s="1"/>
  <c r="G1988" i="1"/>
  <c r="G1995" i="1" s="1"/>
  <c r="F1988" i="1"/>
  <c r="F1995" i="1" s="1"/>
  <c r="E1988" i="1"/>
  <c r="D1988" i="1"/>
  <c r="D1995" i="1" s="1"/>
  <c r="H1980" i="1"/>
  <c r="G1980" i="1"/>
  <c r="F1980" i="1"/>
  <c r="E1980" i="1"/>
  <c r="D1980" i="1"/>
  <c r="H1964" i="1"/>
  <c r="H1981" i="1" s="1"/>
  <c r="G1964" i="1"/>
  <c r="G1981" i="1" s="1"/>
  <c r="F1964" i="1"/>
  <c r="F1981" i="1" s="1"/>
  <c r="E1964" i="1"/>
  <c r="E1981" i="1" s="1"/>
  <c r="D1964" i="1"/>
  <c r="D1981" i="1" s="1"/>
  <c r="H1959" i="1"/>
  <c r="G1959" i="1"/>
  <c r="F1959" i="1"/>
  <c r="E1959" i="1"/>
  <c r="D1959" i="1"/>
  <c r="H1949" i="1"/>
  <c r="H1960" i="1" s="1"/>
  <c r="G1949" i="1"/>
  <c r="F1949" i="1"/>
  <c r="F1960" i="1" s="1"/>
  <c r="E1949" i="1"/>
  <c r="E1960" i="1" s="1"/>
  <c r="D1949" i="1"/>
  <c r="D1960" i="1" s="1"/>
  <c r="H1941" i="1"/>
  <c r="G1941" i="1"/>
  <c r="F1941" i="1"/>
  <c r="E1941" i="1"/>
  <c r="D1941" i="1"/>
  <c r="H1927" i="1"/>
  <c r="H1942" i="1" s="1"/>
  <c r="G1927" i="1"/>
  <c r="G1942" i="1" s="1"/>
  <c r="F1927" i="1"/>
  <c r="E1927" i="1"/>
  <c r="D1927" i="1"/>
  <c r="D1942" i="1" s="1"/>
  <c r="H1915" i="1"/>
  <c r="G1915" i="1"/>
  <c r="F1915" i="1"/>
  <c r="E1915" i="1"/>
  <c r="D1915" i="1"/>
  <c r="H1910" i="1"/>
  <c r="G1910" i="1"/>
  <c r="F1910" i="1"/>
  <c r="E1910" i="1"/>
  <c r="D1910" i="1"/>
  <c r="H1908" i="1"/>
  <c r="G1908" i="1"/>
  <c r="F1908" i="1"/>
  <c r="E1908" i="1"/>
  <c r="D1908" i="1"/>
  <c r="H1903" i="1"/>
  <c r="G1903" i="1"/>
  <c r="F1903" i="1"/>
  <c r="E1903" i="1"/>
  <c r="D1903" i="1"/>
  <c r="H1900" i="1"/>
  <c r="H1904" i="1" s="1"/>
  <c r="G1900" i="1"/>
  <c r="G1904" i="1" s="1"/>
  <c r="F1900" i="1"/>
  <c r="F1904" i="1" s="1"/>
  <c r="E1900" i="1"/>
  <c r="E1904" i="1" s="1"/>
  <c r="D1900" i="1"/>
  <c r="D1904" i="1" s="1"/>
  <c r="H1892" i="1"/>
  <c r="G1892" i="1"/>
  <c r="F1892" i="1"/>
  <c r="E1892" i="1"/>
  <c r="D1892" i="1"/>
  <c r="H1882" i="1"/>
  <c r="G1882" i="1"/>
  <c r="G1893" i="1" s="1"/>
  <c r="F1882" i="1"/>
  <c r="F1893" i="1" s="1"/>
  <c r="E1882" i="1"/>
  <c r="E1893" i="1" s="1"/>
  <c r="D1882" i="1"/>
  <c r="H1872" i="1"/>
  <c r="G1872" i="1"/>
  <c r="F1872" i="1"/>
  <c r="E1872" i="1"/>
  <c r="D1872" i="1"/>
  <c r="H1860" i="1"/>
  <c r="H1873" i="1" s="1"/>
  <c r="G1860" i="1"/>
  <c r="G1873" i="1" s="1"/>
  <c r="F1860" i="1"/>
  <c r="E1860" i="1"/>
  <c r="E1873" i="1" s="1"/>
  <c r="D1860" i="1"/>
  <c r="D1873" i="1" s="1"/>
  <c r="H1851" i="1"/>
  <c r="G1851" i="1"/>
  <c r="F1851" i="1"/>
  <c r="E1851" i="1"/>
  <c r="D1851" i="1"/>
  <c r="H1844" i="1"/>
  <c r="G1844" i="1"/>
  <c r="F1844" i="1"/>
  <c r="E1844" i="1"/>
  <c r="D1844" i="1"/>
  <c r="H1834" i="1"/>
  <c r="H1845" i="1" s="1"/>
  <c r="G1834" i="1"/>
  <c r="G1845" i="1" s="1"/>
  <c r="F1834" i="1"/>
  <c r="F1845" i="1" s="1"/>
  <c r="E1834" i="1"/>
  <c r="E1845" i="1" s="1"/>
  <c r="D1834" i="1"/>
  <c r="D1845" i="1" s="1"/>
  <c r="H1824" i="1"/>
  <c r="G1824" i="1"/>
  <c r="F1824" i="1"/>
  <c r="E1824" i="1"/>
  <c r="D1824" i="1"/>
  <c r="H1812" i="1"/>
  <c r="G1812" i="1"/>
  <c r="F1812" i="1"/>
  <c r="E1812" i="1"/>
  <c r="D1812" i="1"/>
  <c r="H1807" i="1"/>
  <c r="G1807" i="1"/>
  <c r="F1807" i="1"/>
  <c r="E1807" i="1"/>
  <c r="D1807" i="1"/>
  <c r="H1801" i="1"/>
  <c r="G1801" i="1"/>
  <c r="F1801" i="1"/>
  <c r="E1801" i="1"/>
  <c r="D1801" i="1"/>
  <c r="H1789" i="1"/>
  <c r="H1802" i="1" s="1"/>
  <c r="G1789" i="1"/>
  <c r="G1802" i="1" s="1"/>
  <c r="F1789" i="1"/>
  <c r="F1802" i="1" s="1"/>
  <c r="E1789" i="1"/>
  <c r="E1802" i="1" s="1"/>
  <c r="D1789" i="1"/>
  <c r="D1802" i="1" s="1"/>
  <c r="H1780" i="1"/>
  <c r="G1780" i="1"/>
  <c r="F1780" i="1"/>
  <c r="E1780" i="1"/>
  <c r="D1780" i="1"/>
  <c r="H1766" i="1"/>
  <c r="G1766" i="1"/>
  <c r="G1781" i="1" s="1"/>
  <c r="F1766" i="1"/>
  <c r="F1781" i="1" s="1"/>
  <c r="E1766" i="1"/>
  <c r="E1781" i="1" s="1"/>
  <c r="D1766" i="1"/>
  <c r="H1757" i="1"/>
  <c r="G1757" i="1"/>
  <c r="F1757" i="1"/>
  <c r="E1757" i="1"/>
  <c r="D1757" i="1"/>
  <c r="H1742" i="1"/>
  <c r="H1758" i="1" s="1"/>
  <c r="G1742" i="1"/>
  <c r="G1758" i="1" s="1"/>
  <c r="F1742" i="1"/>
  <c r="E1742" i="1"/>
  <c r="E1758" i="1" s="1"/>
  <c r="D1742" i="1"/>
  <c r="D1758" i="1" s="1"/>
  <c r="H1733" i="1"/>
  <c r="G1733" i="1"/>
  <c r="F1733" i="1"/>
  <c r="E1733" i="1"/>
  <c r="D1733" i="1"/>
  <c r="H1722" i="1"/>
  <c r="G1722" i="1"/>
  <c r="F1722" i="1"/>
  <c r="E1722" i="1"/>
  <c r="D1722" i="1"/>
  <c r="H1712" i="1"/>
  <c r="H1723" i="1" s="1"/>
  <c r="G1712" i="1"/>
  <c r="G1723" i="1" s="1"/>
  <c r="F1712" i="1"/>
  <c r="F1723" i="1" s="1"/>
  <c r="E1712" i="1"/>
  <c r="E1723" i="1" s="1"/>
  <c r="D1712" i="1"/>
  <c r="D1723" i="1" s="1"/>
  <c r="H1704" i="1"/>
  <c r="G1704" i="1"/>
  <c r="F1704" i="1"/>
  <c r="E1704" i="1"/>
  <c r="D1704" i="1"/>
  <c r="H1698" i="1"/>
  <c r="G1698" i="1"/>
  <c r="F1698" i="1"/>
  <c r="E1698" i="1"/>
  <c r="D1698" i="1"/>
  <c r="H1689" i="1"/>
  <c r="G1689" i="1"/>
  <c r="F1689" i="1"/>
  <c r="E1689" i="1"/>
  <c r="D1689" i="1"/>
  <c r="H1669" i="1"/>
  <c r="H1690" i="1" s="1"/>
  <c r="G1669" i="1"/>
  <c r="G1690" i="1" s="1"/>
  <c r="F1669" i="1"/>
  <c r="F1690" i="1" s="1"/>
  <c r="E1669" i="1"/>
  <c r="D1669" i="1"/>
  <c r="D1690" i="1" s="1"/>
  <c r="H1660" i="1"/>
  <c r="G1660" i="1"/>
  <c r="F1660" i="1"/>
  <c r="E1660" i="1"/>
  <c r="D1660" i="1"/>
  <c r="H1655" i="1"/>
  <c r="G1655" i="1"/>
  <c r="F1655" i="1"/>
  <c r="E1655" i="1"/>
  <c r="D1655" i="1"/>
  <c r="H1652" i="1"/>
  <c r="G1652" i="1"/>
  <c r="G1656" i="1" s="1"/>
  <c r="F1652" i="1"/>
  <c r="F1656" i="1" s="1"/>
  <c r="E1652" i="1"/>
  <c r="E1656" i="1" s="1"/>
  <c r="D1652" i="1"/>
  <c r="H1645" i="1"/>
  <c r="G1645" i="1"/>
  <c r="F1645" i="1"/>
  <c r="E1645" i="1"/>
  <c r="D1645" i="1"/>
  <c r="H1637" i="1"/>
  <c r="G1637" i="1"/>
  <c r="F1637" i="1"/>
  <c r="E1637" i="1"/>
  <c r="D1637" i="1"/>
  <c r="H1634" i="1"/>
  <c r="H1638" i="1" s="1"/>
  <c r="G1634" i="1"/>
  <c r="F1634" i="1"/>
  <c r="F1638" i="1" s="1"/>
  <c r="E1634" i="1"/>
  <c r="E1638" i="1" s="1"/>
  <c r="D1634" i="1"/>
  <c r="D1638" i="1" s="1"/>
  <c r="H1623" i="1"/>
  <c r="G1623" i="1"/>
  <c r="F1623" i="1"/>
  <c r="E1623" i="1"/>
  <c r="D1623" i="1"/>
  <c r="H1617" i="1"/>
  <c r="G1617" i="1"/>
  <c r="F1617" i="1"/>
  <c r="E1617" i="1"/>
  <c r="D1617" i="1"/>
  <c r="H1611" i="1"/>
  <c r="G1611" i="1"/>
  <c r="F1611" i="1"/>
  <c r="E1611" i="1"/>
  <c r="D1611" i="1"/>
  <c r="H1600" i="1"/>
  <c r="H1612" i="1" s="1"/>
  <c r="G1600" i="1"/>
  <c r="F1600" i="1"/>
  <c r="F1612" i="1" s="1"/>
  <c r="E1600" i="1"/>
  <c r="E1612" i="1" s="1"/>
  <c r="D1600" i="1"/>
  <c r="D1612" i="1" s="1"/>
  <c r="H1591" i="1"/>
  <c r="G1591" i="1"/>
  <c r="F1591" i="1"/>
  <c r="E1591" i="1"/>
  <c r="D1591" i="1"/>
  <c r="H1587" i="1"/>
  <c r="H1592" i="1" s="1"/>
  <c r="G1587" i="1"/>
  <c r="G1592" i="1" s="1"/>
  <c r="F1587" i="1"/>
  <c r="F1592" i="1" s="1"/>
  <c r="E1587" i="1"/>
  <c r="E1592" i="1" s="1"/>
  <c r="D1587" i="1"/>
  <c r="D1592" i="1" s="1"/>
  <c r="H1574" i="1"/>
  <c r="G1574" i="1"/>
  <c r="F1574" i="1"/>
  <c r="E1574" i="1"/>
  <c r="D1574" i="1"/>
  <c r="H1561" i="1"/>
  <c r="H1575" i="1" s="1"/>
  <c r="G1561" i="1"/>
  <c r="F1561" i="1"/>
  <c r="F1575" i="1" s="1"/>
  <c r="E1561" i="1"/>
  <c r="E1575" i="1" s="1"/>
  <c r="D1561" i="1"/>
  <c r="D1575" i="1" s="1"/>
  <c r="H1552" i="1"/>
  <c r="G1552" i="1"/>
  <c r="F1552" i="1"/>
  <c r="E1552" i="1"/>
  <c r="D1552" i="1"/>
  <c r="H1550" i="1"/>
  <c r="G1550" i="1"/>
  <c r="F1550" i="1"/>
  <c r="E1550" i="1"/>
  <c r="D1550" i="1"/>
  <c r="H1548" i="1"/>
  <c r="G1548" i="1"/>
  <c r="F1548" i="1"/>
  <c r="E1548" i="1"/>
  <c r="D1548" i="1"/>
  <c r="H1532" i="1"/>
  <c r="G1532" i="1"/>
  <c r="F1532" i="1"/>
  <c r="E1532" i="1"/>
  <c r="D1532" i="1"/>
  <c r="H1524" i="1"/>
  <c r="G1524" i="1"/>
  <c r="F1524" i="1"/>
  <c r="E1524" i="1"/>
  <c r="D1524" i="1"/>
  <c r="H1522" i="1"/>
  <c r="H1525" i="1" s="1"/>
  <c r="G1522" i="1"/>
  <c r="G1525" i="1" s="1"/>
  <c r="F1522" i="1"/>
  <c r="F1525" i="1" s="1"/>
  <c r="E1522" i="1"/>
  <c r="D1522" i="1"/>
  <c r="H1517" i="1"/>
  <c r="G1517" i="1"/>
  <c r="F1517" i="1"/>
  <c r="E1517" i="1"/>
  <c r="D1517" i="1"/>
  <c r="H1512" i="1"/>
  <c r="G1512" i="1"/>
  <c r="F1512" i="1"/>
  <c r="E1512" i="1"/>
  <c r="D1512" i="1"/>
  <c r="H1508" i="1"/>
  <c r="H1513" i="1" s="1"/>
  <c r="G1508" i="1"/>
  <c r="G1513" i="1" s="1"/>
  <c r="F1508" i="1"/>
  <c r="E1508" i="1"/>
  <c r="E1513" i="1" s="1"/>
  <c r="D1508" i="1"/>
  <c r="D1513" i="1" s="1"/>
  <c r="H1502" i="1"/>
  <c r="G1502" i="1"/>
  <c r="F1502" i="1"/>
  <c r="E1502" i="1"/>
  <c r="D1502" i="1"/>
  <c r="H1491" i="1"/>
  <c r="G1491" i="1"/>
  <c r="G1503" i="1" s="1"/>
  <c r="F1491" i="1"/>
  <c r="F1503" i="1" s="1"/>
  <c r="E1491" i="1"/>
  <c r="E1503" i="1" s="1"/>
  <c r="D1491" i="1"/>
  <c r="H1482" i="1"/>
  <c r="G1482" i="1"/>
  <c r="F1482" i="1"/>
  <c r="E1482" i="1"/>
  <c r="D1482" i="1"/>
  <c r="H1470" i="1"/>
  <c r="H1483" i="1" s="1"/>
  <c r="G1470" i="1"/>
  <c r="G1483" i="1" s="1"/>
  <c r="F1470" i="1"/>
  <c r="F1483" i="1" s="1"/>
  <c r="E1470" i="1"/>
  <c r="E1483" i="1" s="1"/>
  <c r="D1470" i="1"/>
  <c r="H1461" i="1"/>
  <c r="G1461" i="1"/>
  <c r="F1461" i="1"/>
  <c r="E1461" i="1"/>
  <c r="D1461" i="1"/>
  <c r="H1453" i="1"/>
  <c r="G1453" i="1"/>
  <c r="F1453" i="1"/>
  <c r="E1453" i="1"/>
  <c r="D1453" i="1"/>
  <c r="H1439" i="1"/>
  <c r="H1454" i="1" s="1"/>
  <c r="G1439" i="1"/>
  <c r="F1439" i="1"/>
  <c r="F1454" i="1" s="1"/>
  <c r="E1439" i="1"/>
  <c r="E1454" i="1" s="1"/>
  <c r="D1439" i="1"/>
  <c r="D1454" i="1" s="1"/>
  <c r="H1431" i="1"/>
  <c r="G1431" i="1"/>
  <c r="F1431" i="1"/>
  <c r="E1431" i="1"/>
  <c r="D1431" i="1"/>
  <c r="H1423" i="1"/>
  <c r="H1432" i="1" s="1"/>
  <c r="G1423" i="1"/>
  <c r="G1432" i="1" s="1"/>
  <c r="F1423" i="1"/>
  <c r="F1432" i="1" s="1"/>
  <c r="E1423" i="1"/>
  <c r="D1423" i="1"/>
  <c r="D1432" i="1" s="1"/>
  <c r="H1418" i="1"/>
  <c r="G1418" i="1"/>
  <c r="F1418" i="1"/>
  <c r="E1418" i="1"/>
  <c r="D1418" i="1"/>
  <c r="H1411" i="1"/>
  <c r="H1419" i="1" s="1"/>
  <c r="G1411" i="1"/>
  <c r="G1419" i="1" s="1"/>
  <c r="F1411" i="1"/>
  <c r="F1419" i="1" s="1"/>
  <c r="E1411" i="1"/>
  <c r="D1411" i="1"/>
  <c r="D1419" i="1" s="1"/>
  <c r="H1406" i="1"/>
  <c r="G1406" i="1"/>
  <c r="F1406" i="1"/>
  <c r="E1406" i="1"/>
  <c r="D1406" i="1"/>
  <c r="H1400" i="1"/>
  <c r="H1407" i="1" s="1"/>
  <c r="G1400" i="1"/>
  <c r="G1407" i="1" s="1"/>
  <c r="F1400" i="1"/>
  <c r="F1407" i="1" s="1"/>
  <c r="E1400" i="1"/>
  <c r="E1407" i="1" s="1"/>
  <c r="D1400" i="1"/>
  <c r="D1407" i="1" s="1"/>
  <c r="H1390" i="1"/>
  <c r="G1390" i="1"/>
  <c r="F1390" i="1"/>
  <c r="E1390" i="1"/>
  <c r="D1390" i="1"/>
  <c r="H1388" i="1"/>
  <c r="H1391" i="1" s="1"/>
  <c r="G1388" i="1"/>
  <c r="F1388" i="1"/>
  <c r="F1391" i="1" s="1"/>
  <c r="E1388" i="1"/>
  <c r="E1391" i="1" s="1"/>
  <c r="D1388" i="1"/>
  <c r="D1391" i="1" s="1"/>
  <c r="H1379" i="1"/>
  <c r="G1379" i="1"/>
  <c r="F1379" i="1"/>
  <c r="E1379" i="1"/>
  <c r="D1379" i="1"/>
  <c r="H1374" i="1"/>
  <c r="G1374" i="1"/>
  <c r="F1374" i="1"/>
  <c r="E1374" i="1"/>
  <c r="D1374" i="1"/>
  <c r="H1368" i="1"/>
  <c r="G1368" i="1"/>
  <c r="F1368" i="1"/>
  <c r="E1368" i="1"/>
  <c r="D1368" i="1"/>
  <c r="H1365" i="1"/>
  <c r="H1369" i="1" s="1"/>
  <c r="G1365" i="1"/>
  <c r="G1369" i="1" s="1"/>
  <c r="F1365" i="1"/>
  <c r="F1369" i="1" s="1"/>
  <c r="E1365" i="1"/>
  <c r="D1365" i="1"/>
  <c r="D1369" i="1" s="1"/>
  <c r="H1359" i="1"/>
  <c r="G1359" i="1"/>
  <c r="F1359" i="1"/>
  <c r="E1359" i="1"/>
  <c r="D1359" i="1"/>
  <c r="H1353" i="1"/>
  <c r="H1360" i="1" s="1"/>
  <c r="G1353" i="1"/>
  <c r="G1360" i="1" s="1"/>
  <c r="F1353" i="1"/>
  <c r="F1360" i="1" s="1"/>
  <c r="E1353" i="1"/>
  <c r="D1353" i="1"/>
  <c r="D1360" i="1" s="1"/>
  <c r="H1348" i="1"/>
  <c r="G1348" i="1"/>
  <c r="F1348" i="1"/>
  <c r="E1348" i="1"/>
  <c r="D1348" i="1"/>
  <c r="H1343" i="1"/>
  <c r="G1343" i="1"/>
  <c r="F1343" i="1"/>
  <c r="E1343" i="1"/>
  <c r="D1343" i="1"/>
  <c r="H1324" i="1"/>
  <c r="G1324" i="1"/>
  <c r="G1344" i="1" s="1"/>
  <c r="F1324" i="1"/>
  <c r="F1344" i="1" s="1"/>
  <c r="E1324" i="1"/>
  <c r="E1344" i="1" s="1"/>
  <c r="D1324" i="1"/>
  <c r="D1344" i="1" s="1"/>
  <c r="H1312" i="1"/>
  <c r="G1312" i="1"/>
  <c r="F1312" i="1"/>
  <c r="E1312" i="1"/>
  <c r="D1312" i="1"/>
  <c r="H1299" i="1"/>
  <c r="G1299" i="1"/>
  <c r="F1299" i="1"/>
  <c r="E1299" i="1"/>
  <c r="D1299" i="1"/>
  <c r="H1296" i="1"/>
  <c r="G1296" i="1"/>
  <c r="F1296" i="1"/>
  <c r="E1296" i="1"/>
  <c r="D1296" i="1"/>
  <c r="H1294" i="1"/>
  <c r="G1294" i="1"/>
  <c r="F1294" i="1"/>
  <c r="E1294" i="1"/>
  <c r="D1294" i="1"/>
  <c r="H1287" i="1"/>
  <c r="G1287" i="1"/>
  <c r="F1287" i="1"/>
  <c r="E1287" i="1"/>
  <c r="D1287" i="1"/>
  <c r="H1275" i="1"/>
  <c r="G1275" i="1"/>
  <c r="F1275" i="1"/>
  <c r="E1275" i="1"/>
  <c r="D1275" i="1"/>
  <c r="H1270" i="1"/>
  <c r="G1270" i="1"/>
  <c r="F1270" i="1"/>
  <c r="E1270" i="1"/>
  <c r="D1270" i="1"/>
  <c r="H1267" i="1"/>
  <c r="G1267" i="1"/>
  <c r="G1271" i="1" s="1"/>
  <c r="F1267" i="1"/>
  <c r="F1271" i="1" s="1"/>
  <c r="E1267" i="1"/>
  <c r="E1271" i="1" s="1"/>
  <c r="D1267" i="1"/>
  <c r="D1271" i="1" s="1"/>
  <c r="H1258" i="1"/>
  <c r="G1258" i="1"/>
  <c r="F1258" i="1"/>
  <c r="E1258" i="1"/>
  <c r="D1258" i="1"/>
  <c r="H1249" i="1"/>
  <c r="G1249" i="1"/>
  <c r="F1249" i="1"/>
  <c r="E1249" i="1"/>
  <c r="D1249" i="1"/>
  <c r="H1242" i="1"/>
  <c r="G1242" i="1"/>
  <c r="F1242" i="1"/>
  <c r="E1242" i="1"/>
  <c r="D1242" i="1"/>
  <c r="H1240" i="1"/>
  <c r="G1240" i="1"/>
  <c r="G1243" i="1" s="1"/>
  <c r="F1240" i="1"/>
  <c r="F1243" i="1" s="1"/>
  <c r="E1240" i="1"/>
  <c r="E1243" i="1" s="1"/>
  <c r="D1240" i="1"/>
  <c r="D1243" i="1" s="1"/>
  <c r="H1231" i="1"/>
  <c r="G1231" i="1"/>
  <c r="F1231" i="1"/>
  <c r="E1231" i="1"/>
  <c r="D1231" i="1"/>
  <c r="H1226" i="1"/>
  <c r="G1226" i="1"/>
  <c r="G1232" i="1" s="1"/>
  <c r="F1226" i="1"/>
  <c r="F1232" i="1" s="1"/>
  <c r="E1226" i="1"/>
  <c r="E1232" i="1" s="1"/>
  <c r="D1226" i="1"/>
  <c r="H1217" i="1"/>
  <c r="G1217" i="1"/>
  <c r="F1217" i="1"/>
  <c r="E1217" i="1"/>
  <c r="D1217" i="1"/>
  <c r="H1202" i="1"/>
  <c r="H1218" i="1" s="1"/>
  <c r="G1202" i="1"/>
  <c r="G1218" i="1" s="1"/>
  <c r="F1202" i="1"/>
  <c r="E1202" i="1"/>
  <c r="E1218" i="1" s="1"/>
  <c r="D1202" i="1"/>
  <c r="D1218" i="1" s="1"/>
  <c r="H1193" i="1"/>
  <c r="G1193" i="1"/>
  <c r="F1193" i="1"/>
  <c r="E1193" i="1"/>
  <c r="D1193" i="1"/>
  <c r="H1182" i="1"/>
  <c r="G1182" i="1"/>
  <c r="F1182" i="1"/>
  <c r="E1182" i="1"/>
  <c r="D1182" i="1"/>
  <c r="H1177" i="1"/>
  <c r="G1177" i="1"/>
  <c r="F1177" i="1"/>
  <c r="E1177" i="1"/>
  <c r="D1177" i="1"/>
  <c r="H1166" i="1"/>
  <c r="G1166" i="1"/>
  <c r="F1166" i="1"/>
  <c r="E1166" i="1"/>
  <c r="D1166" i="1"/>
  <c r="H1157" i="1"/>
  <c r="H1167" i="1" s="1"/>
  <c r="G1157" i="1"/>
  <c r="G1167" i="1" s="1"/>
  <c r="F1157" i="1"/>
  <c r="F1167" i="1" s="1"/>
  <c r="E1157" i="1"/>
  <c r="E1167" i="1" s="1"/>
  <c r="D1157" i="1"/>
  <c r="D1167" i="1" s="1"/>
  <c r="H1148" i="1"/>
  <c r="G1148" i="1"/>
  <c r="F1148" i="1"/>
  <c r="E1148" i="1"/>
  <c r="D1148" i="1"/>
  <c r="H1141" i="1"/>
  <c r="H1149" i="1" s="1"/>
  <c r="G1141" i="1"/>
  <c r="F1141" i="1"/>
  <c r="F1149" i="1" s="1"/>
  <c r="E1141" i="1"/>
  <c r="E1149" i="1" s="1"/>
  <c r="D1141" i="1"/>
  <c r="D1149" i="1" s="1"/>
  <c r="H1132" i="1"/>
  <c r="G1132" i="1"/>
  <c r="F1132" i="1"/>
  <c r="E1132" i="1"/>
  <c r="D1132" i="1"/>
  <c r="H1127" i="1"/>
  <c r="G1127" i="1"/>
  <c r="F1127" i="1"/>
  <c r="F1133" i="1" s="1"/>
  <c r="E1127" i="1"/>
  <c r="E1133" i="1" s="1"/>
  <c r="D1127" i="1"/>
  <c r="D1133" i="1" s="1"/>
  <c r="H1118" i="1"/>
  <c r="G1118" i="1"/>
  <c r="F1118" i="1"/>
  <c r="E1118" i="1"/>
  <c r="D1118" i="1"/>
  <c r="H1109" i="1"/>
  <c r="H1119" i="1" s="1"/>
  <c r="G1109" i="1"/>
  <c r="F1109" i="1"/>
  <c r="F1119" i="1" s="1"/>
  <c r="E1109" i="1"/>
  <c r="E1119" i="1" s="1"/>
  <c r="D1109" i="1"/>
  <c r="D1119" i="1" s="1"/>
  <c r="H1102" i="1"/>
  <c r="G1102" i="1"/>
  <c r="F1102" i="1"/>
  <c r="E1102" i="1"/>
  <c r="D1102" i="1"/>
  <c r="H1095" i="1"/>
  <c r="H1103" i="1" s="1"/>
  <c r="G1095" i="1"/>
  <c r="G1103" i="1" s="1"/>
  <c r="F1095" i="1"/>
  <c r="F1103" i="1" s="1"/>
  <c r="E1095" i="1"/>
  <c r="D1095" i="1"/>
  <c r="D1103" i="1" s="1"/>
  <c r="H1086" i="1"/>
  <c r="G1086" i="1"/>
  <c r="F1086" i="1"/>
  <c r="E1086" i="1"/>
  <c r="D1086" i="1"/>
  <c r="H1074" i="1"/>
  <c r="H1087" i="1" s="1"/>
  <c r="G1074" i="1"/>
  <c r="G1087" i="1" s="1"/>
  <c r="F1074" i="1"/>
  <c r="F1087" i="1" s="1"/>
  <c r="E1074" i="1"/>
  <c r="E1087" i="1" s="1"/>
  <c r="D1074" i="1"/>
  <c r="D1087" i="1" s="1"/>
  <c r="H1065" i="1"/>
  <c r="G1065" i="1"/>
  <c r="F1065" i="1"/>
  <c r="E1065" i="1"/>
  <c r="D1065" i="1"/>
  <c r="H1056" i="1"/>
  <c r="H1066" i="1" s="1"/>
  <c r="G1056" i="1"/>
  <c r="F1056" i="1"/>
  <c r="F1066" i="1" s="1"/>
  <c r="E1056" i="1"/>
  <c r="E1066" i="1" s="1"/>
  <c r="D1056" i="1"/>
  <c r="D1066" i="1" s="1"/>
  <c r="H1047" i="1"/>
  <c r="G1047" i="1"/>
  <c r="F1047" i="1"/>
  <c r="E1047" i="1"/>
  <c r="D1047" i="1"/>
  <c r="H1040" i="1"/>
  <c r="H1048" i="1" s="1"/>
  <c r="G1040" i="1"/>
  <c r="F1040" i="1"/>
  <c r="F1048" i="1" s="1"/>
  <c r="E1040" i="1"/>
  <c r="E1048" i="1" s="1"/>
  <c r="D1040" i="1"/>
  <c r="D1048" i="1" s="1"/>
  <c r="H1031" i="1"/>
  <c r="G1031" i="1"/>
  <c r="F1031" i="1"/>
  <c r="E1031" i="1"/>
  <c r="D1031" i="1"/>
  <c r="H1015" i="1"/>
  <c r="H1032" i="1" s="1"/>
  <c r="G1015" i="1"/>
  <c r="G1032" i="1" s="1"/>
  <c r="F1015" i="1"/>
  <c r="F1032" i="1" s="1"/>
  <c r="E1015" i="1"/>
  <c r="D1015" i="1"/>
  <c r="D1032" i="1" s="1"/>
  <c r="H1005" i="1"/>
  <c r="G1005" i="1"/>
  <c r="F1005" i="1"/>
  <c r="E1005" i="1"/>
  <c r="D1005" i="1"/>
  <c r="H992" i="1"/>
  <c r="H1006" i="1" s="1"/>
  <c r="G992" i="1"/>
  <c r="G1006" i="1" s="1"/>
  <c r="F992" i="1"/>
  <c r="F1006" i="1" s="1"/>
  <c r="E992" i="1"/>
  <c r="E1006" i="1" s="1"/>
  <c r="D992" i="1"/>
  <c r="D1006" i="1" s="1"/>
  <c r="H983" i="1"/>
  <c r="G983" i="1"/>
  <c r="F983" i="1"/>
  <c r="E983" i="1"/>
  <c r="D983" i="1"/>
  <c r="H972" i="1"/>
  <c r="G972" i="1"/>
  <c r="F972" i="1"/>
  <c r="E972" i="1"/>
  <c r="D972" i="1"/>
  <c r="H958" i="1"/>
  <c r="H973" i="1" s="1"/>
  <c r="G958" i="1"/>
  <c r="G973" i="1" s="1"/>
  <c r="F958" i="1"/>
  <c r="E958" i="1"/>
  <c r="E973" i="1" s="1"/>
  <c r="D958" i="1"/>
  <c r="D973" i="1" s="1"/>
  <c r="H943" i="1"/>
  <c r="G943" i="1"/>
  <c r="F943" i="1"/>
  <c r="E943" i="1"/>
  <c r="D943" i="1"/>
  <c r="H938" i="1"/>
  <c r="G938" i="1"/>
  <c r="G944" i="1" s="1"/>
  <c r="F938" i="1"/>
  <c r="F944" i="1" s="1"/>
  <c r="E938" i="1"/>
  <c r="E944" i="1" s="1"/>
  <c r="D938" i="1"/>
  <c r="H933" i="1"/>
  <c r="G933" i="1"/>
  <c r="F933" i="1"/>
  <c r="E933" i="1"/>
  <c r="D933" i="1"/>
  <c r="H931" i="1"/>
  <c r="H934" i="1" s="1"/>
  <c r="G931" i="1"/>
  <c r="G934" i="1" s="1"/>
  <c r="F931" i="1"/>
  <c r="F934" i="1" s="1"/>
  <c r="E931" i="1"/>
  <c r="E934" i="1" s="1"/>
  <c r="D931" i="1"/>
  <c r="D934" i="1" s="1"/>
  <c r="H922" i="1"/>
  <c r="G922" i="1"/>
  <c r="F922" i="1"/>
  <c r="E922" i="1"/>
  <c r="D922" i="1"/>
  <c r="H917" i="1"/>
  <c r="G917" i="1"/>
  <c r="F917" i="1"/>
  <c r="E917" i="1"/>
  <c r="D917" i="1"/>
  <c r="H912" i="1"/>
  <c r="G912" i="1"/>
  <c r="F912" i="1"/>
  <c r="E912" i="1"/>
  <c r="D912" i="1"/>
  <c r="H905" i="1"/>
  <c r="H913" i="1" s="1"/>
  <c r="G905" i="1"/>
  <c r="G913" i="1" s="1"/>
  <c r="F905" i="1"/>
  <c r="E905" i="1"/>
  <c r="E913" i="1" s="1"/>
  <c r="D905" i="1"/>
  <c r="D913" i="1" s="1"/>
  <c r="H894" i="1"/>
  <c r="G894" i="1"/>
  <c r="F894" i="1"/>
  <c r="E894" i="1"/>
  <c r="D894" i="1"/>
  <c r="H889" i="1"/>
  <c r="G889" i="1"/>
  <c r="F889" i="1"/>
  <c r="E889" i="1"/>
  <c r="D889" i="1"/>
  <c r="H877" i="1"/>
  <c r="H890" i="1" s="1"/>
  <c r="G877" i="1"/>
  <c r="F877" i="1"/>
  <c r="F890" i="1" s="1"/>
  <c r="E877" i="1"/>
  <c r="E890" i="1" s="1"/>
  <c r="D877" i="1"/>
  <c r="D890" i="1" s="1"/>
  <c r="H870" i="1"/>
  <c r="G870" i="1"/>
  <c r="F870" i="1"/>
  <c r="E870" i="1"/>
  <c r="D870" i="1"/>
  <c r="H857" i="1"/>
  <c r="G857" i="1"/>
  <c r="F857" i="1"/>
  <c r="E857" i="1"/>
  <c r="D857" i="1"/>
  <c r="H838" i="1"/>
  <c r="H858" i="1" s="1"/>
  <c r="G838" i="1"/>
  <c r="G858" i="1" s="1"/>
  <c r="F838" i="1"/>
  <c r="E838" i="1"/>
  <c r="E858" i="1" s="1"/>
  <c r="D838" i="1"/>
  <c r="D858" i="1" s="1"/>
  <c r="H830" i="1"/>
  <c r="G830" i="1"/>
  <c r="F830" i="1"/>
  <c r="E830" i="1"/>
  <c r="D830" i="1"/>
  <c r="H821" i="1"/>
  <c r="G821" i="1"/>
  <c r="F821" i="1"/>
  <c r="E821" i="1"/>
  <c r="D821" i="1"/>
  <c r="H808" i="1"/>
  <c r="H822" i="1" s="1"/>
  <c r="G808" i="1"/>
  <c r="G822" i="1" s="1"/>
  <c r="F808" i="1"/>
  <c r="F822" i="1" s="1"/>
  <c r="E808" i="1"/>
  <c r="E822" i="1" s="1"/>
  <c r="D808" i="1"/>
  <c r="D822" i="1" s="1"/>
  <c r="H798" i="1"/>
  <c r="G798" i="1"/>
  <c r="F798" i="1"/>
  <c r="E798" i="1"/>
  <c r="D798" i="1"/>
  <c r="H789" i="1"/>
  <c r="H799" i="1" s="1"/>
  <c r="G789" i="1"/>
  <c r="G799" i="1" s="1"/>
  <c r="F789" i="1"/>
  <c r="F799" i="1" s="1"/>
  <c r="E789" i="1"/>
  <c r="D789" i="1"/>
  <c r="D799" i="1" s="1"/>
  <c r="H780" i="1"/>
  <c r="G780" i="1"/>
  <c r="F780" i="1"/>
  <c r="E780" i="1"/>
  <c r="D780" i="1"/>
  <c r="H778" i="1"/>
  <c r="H781" i="1" s="1"/>
  <c r="G778" i="1"/>
  <c r="G781" i="1" s="1"/>
  <c r="F778" i="1"/>
  <c r="F781" i="1" s="1"/>
  <c r="E778" i="1"/>
  <c r="D778" i="1"/>
  <c r="D781" i="1" s="1"/>
  <c r="H769" i="1"/>
  <c r="G769" i="1"/>
  <c r="F769" i="1"/>
  <c r="E769" i="1"/>
  <c r="D769" i="1"/>
  <c r="H763" i="1"/>
  <c r="G763" i="1"/>
  <c r="F763" i="1"/>
  <c r="E763" i="1"/>
  <c r="D763" i="1"/>
  <c r="H761" i="1"/>
  <c r="G761" i="1"/>
  <c r="F761" i="1"/>
  <c r="E761" i="1"/>
  <c r="D761" i="1"/>
  <c r="H744" i="1"/>
  <c r="G744" i="1"/>
  <c r="F744" i="1"/>
  <c r="E744" i="1"/>
  <c r="D744" i="1"/>
  <c r="H731" i="1"/>
  <c r="G731" i="1"/>
  <c r="F731" i="1"/>
  <c r="E731" i="1"/>
  <c r="D731" i="1"/>
  <c r="H715" i="1"/>
  <c r="H732" i="1" s="1"/>
  <c r="G715" i="1"/>
  <c r="G732" i="1" s="1"/>
  <c r="F715" i="1"/>
  <c r="F732" i="1" s="1"/>
  <c r="E715" i="1"/>
  <c r="E732" i="1" s="1"/>
  <c r="D715" i="1"/>
  <c r="D732" i="1" s="1"/>
  <c r="H707" i="1"/>
  <c r="G707" i="1"/>
  <c r="F707" i="1"/>
  <c r="E707" i="1"/>
  <c r="D707" i="1"/>
  <c r="H699" i="1"/>
  <c r="G699" i="1"/>
  <c r="F699" i="1"/>
  <c r="E699" i="1"/>
  <c r="D699" i="1"/>
  <c r="H679" i="1"/>
  <c r="H700" i="1" s="1"/>
  <c r="G679" i="1"/>
  <c r="G700" i="1" s="1"/>
  <c r="F679" i="1"/>
  <c r="E679" i="1"/>
  <c r="E700" i="1" s="1"/>
  <c r="D679" i="1"/>
  <c r="D700" i="1" s="1"/>
  <c r="H669" i="1"/>
  <c r="G669" i="1"/>
  <c r="F669" i="1"/>
  <c r="E669" i="1"/>
  <c r="D669" i="1"/>
  <c r="H662" i="1"/>
  <c r="G662" i="1"/>
  <c r="F662" i="1"/>
  <c r="E662" i="1"/>
  <c r="D662" i="1"/>
  <c r="H648" i="1"/>
  <c r="H663" i="1" s="1"/>
  <c r="G648" i="1"/>
  <c r="G663" i="1" s="1"/>
  <c r="F648" i="1"/>
  <c r="F663" i="1" s="1"/>
  <c r="E648" i="1"/>
  <c r="D648" i="1"/>
  <c r="D663" i="1" s="1"/>
  <c r="H640" i="1"/>
  <c r="G640" i="1"/>
  <c r="F640" i="1"/>
  <c r="E640" i="1"/>
  <c r="D640" i="1"/>
  <c r="H633" i="1"/>
  <c r="G633" i="1"/>
  <c r="F633" i="1"/>
  <c r="E633" i="1"/>
  <c r="D633" i="1"/>
  <c r="H613" i="1"/>
  <c r="H634" i="1" s="1"/>
  <c r="G613" i="1"/>
  <c r="G634" i="1" s="1"/>
  <c r="F613" i="1"/>
  <c r="E613" i="1"/>
  <c r="E634" i="1" s="1"/>
  <c r="D613" i="1"/>
  <c r="D634" i="1" s="1"/>
  <c r="H600" i="1"/>
  <c r="G600" i="1"/>
  <c r="F600" i="1"/>
  <c r="E600" i="1"/>
  <c r="D600" i="1"/>
  <c r="H587" i="1"/>
  <c r="H601" i="1" s="1"/>
  <c r="G587" i="1"/>
  <c r="G601" i="1" s="1"/>
  <c r="F587" i="1"/>
  <c r="F601" i="1" s="1"/>
  <c r="E587" i="1"/>
  <c r="E601" i="1" s="1"/>
  <c r="D587" i="1"/>
  <c r="H579" i="1"/>
  <c r="G579" i="1"/>
  <c r="F579" i="1"/>
  <c r="E579" i="1"/>
  <c r="D579" i="1"/>
  <c r="H560" i="1"/>
  <c r="H580" i="1" s="1"/>
  <c r="G560" i="1"/>
  <c r="G580" i="1" s="1"/>
  <c r="F560" i="1"/>
  <c r="E560" i="1"/>
  <c r="E580" i="1" s="1"/>
  <c r="D560" i="1"/>
  <c r="D580" i="1" s="1"/>
  <c r="H550" i="1"/>
  <c r="G550" i="1"/>
  <c r="F550" i="1"/>
  <c r="E550" i="1"/>
  <c r="D550" i="1"/>
  <c r="H546" i="1"/>
  <c r="G546" i="1"/>
  <c r="G551" i="1" s="1"/>
  <c r="F546" i="1"/>
  <c r="F551" i="1" s="1"/>
  <c r="E546" i="1"/>
  <c r="D546" i="1"/>
  <c r="H539" i="1"/>
  <c r="G539" i="1"/>
  <c r="F539" i="1"/>
  <c r="E539" i="1"/>
  <c r="D539" i="1"/>
  <c r="H525" i="1"/>
  <c r="H540" i="1" s="1"/>
  <c r="G525" i="1"/>
  <c r="F525" i="1"/>
  <c r="F540" i="1" s="1"/>
  <c r="E525" i="1"/>
  <c r="E540" i="1" s="1"/>
  <c r="D525" i="1"/>
  <c r="D540" i="1" s="1"/>
  <c r="H516" i="1"/>
  <c r="G516" i="1"/>
  <c r="F516" i="1"/>
  <c r="E516" i="1"/>
  <c r="D516" i="1"/>
  <c r="H506" i="1"/>
  <c r="G506" i="1"/>
  <c r="F506" i="1"/>
  <c r="E506" i="1"/>
  <c r="D506" i="1"/>
  <c r="H484" i="1"/>
  <c r="H507" i="1" s="1"/>
  <c r="G484" i="1"/>
  <c r="G507" i="1" s="1"/>
  <c r="F484" i="1"/>
  <c r="F507" i="1" s="1"/>
  <c r="E484" i="1"/>
  <c r="E507" i="1" s="1"/>
  <c r="D484" i="1"/>
  <c r="D507" i="1" s="1"/>
  <c r="H474" i="1"/>
  <c r="G474" i="1"/>
  <c r="F474" i="1"/>
  <c r="E474" i="1"/>
  <c r="D474" i="1"/>
  <c r="H459" i="1"/>
  <c r="H475" i="1" s="1"/>
  <c r="G459" i="1"/>
  <c r="G475" i="1" s="1"/>
  <c r="F459" i="1"/>
  <c r="F475" i="1" s="1"/>
  <c r="E459" i="1"/>
  <c r="D459" i="1"/>
  <c r="D475" i="1" s="1"/>
  <c r="H450" i="1"/>
  <c r="G450" i="1"/>
  <c r="F450" i="1"/>
  <c r="E450" i="1"/>
  <c r="D450" i="1"/>
  <c r="H441" i="1"/>
  <c r="G441" i="1"/>
  <c r="F441" i="1"/>
  <c r="E441" i="1"/>
  <c r="D441" i="1"/>
  <c r="H439" i="1"/>
  <c r="G439" i="1"/>
  <c r="G442" i="1" s="1"/>
  <c r="F439" i="1"/>
  <c r="F442" i="1" s="1"/>
  <c r="E439" i="1"/>
  <c r="E442" i="1" s="1"/>
  <c r="D439" i="1"/>
  <c r="H430" i="1"/>
  <c r="G430" i="1"/>
  <c r="F430" i="1"/>
  <c r="E430" i="1"/>
  <c r="D430" i="1"/>
  <c r="H427" i="1"/>
  <c r="H431" i="1" s="1"/>
  <c r="G427" i="1"/>
  <c r="G431" i="1" s="1"/>
  <c r="F427" i="1"/>
  <c r="F431" i="1" s="1"/>
  <c r="E427" i="1"/>
  <c r="E431" i="1" s="1"/>
  <c r="D427" i="1"/>
  <c r="D431" i="1" s="1"/>
  <c r="H418" i="1"/>
  <c r="G418" i="1"/>
  <c r="F418" i="1"/>
  <c r="E418" i="1"/>
  <c r="D418" i="1"/>
  <c r="H402" i="1"/>
  <c r="H419" i="1" s="1"/>
  <c r="G402" i="1"/>
  <c r="G419" i="1" s="1"/>
  <c r="F402" i="1"/>
  <c r="E402" i="1"/>
  <c r="E419" i="1" s="1"/>
  <c r="D402" i="1"/>
  <c r="D419" i="1" s="1"/>
  <c r="H393" i="1"/>
  <c r="G393" i="1"/>
  <c r="F393" i="1"/>
  <c r="E393" i="1"/>
  <c r="D393" i="1"/>
  <c r="H383" i="1"/>
  <c r="G383" i="1"/>
  <c r="F383" i="1"/>
  <c r="E383" i="1"/>
  <c r="D383" i="1"/>
  <c r="H375" i="1"/>
  <c r="G375" i="1"/>
  <c r="F375" i="1"/>
  <c r="E375" i="1"/>
  <c r="D375" i="1"/>
  <c r="H363" i="1"/>
  <c r="H376" i="1" s="1"/>
  <c r="G363" i="1"/>
  <c r="G376" i="1" s="1"/>
  <c r="F363" i="1"/>
  <c r="E363" i="1"/>
  <c r="E376" i="1" s="1"/>
  <c r="D363" i="1"/>
  <c r="D376" i="1" s="1"/>
  <c r="H354" i="1"/>
  <c r="G354" i="1"/>
  <c r="F354" i="1"/>
  <c r="E354" i="1"/>
  <c r="D354" i="1"/>
  <c r="H331" i="1"/>
  <c r="H355" i="1" s="1"/>
  <c r="G331" i="1"/>
  <c r="G355" i="1" s="1"/>
  <c r="F331" i="1"/>
  <c r="E331" i="1"/>
  <c r="D331" i="1"/>
  <c r="D355" i="1" s="1"/>
  <c r="H322" i="1"/>
  <c r="G322" i="1"/>
  <c r="F322" i="1"/>
  <c r="E322" i="1"/>
  <c r="D322" i="1"/>
  <c r="H316" i="1"/>
  <c r="H323" i="1" s="1"/>
  <c r="G316" i="1"/>
  <c r="G323" i="1" s="1"/>
  <c r="F316" i="1"/>
  <c r="E316" i="1"/>
  <c r="E323" i="1" s="1"/>
  <c r="D316" i="1"/>
  <c r="D323" i="1" s="1"/>
  <c r="H308" i="1"/>
  <c r="G308" i="1"/>
  <c r="F308" i="1"/>
  <c r="E308" i="1"/>
  <c r="D308" i="1"/>
  <c r="H298" i="1"/>
  <c r="H309" i="1" s="1"/>
  <c r="G298" i="1"/>
  <c r="G309" i="1" s="1"/>
  <c r="F298" i="1"/>
  <c r="F309" i="1" s="1"/>
  <c r="E298" i="1"/>
  <c r="E309" i="1" s="1"/>
  <c r="D298" i="1"/>
  <c r="H288" i="1"/>
  <c r="G288" i="1"/>
  <c r="F288" i="1"/>
  <c r="E288" i="1"/>
  <c r="D288" i="1"/>
  <c r="H271" i="1"/>
  <c r="G271" i="1"/>
  <c r="F271" i="1"/>
  <c r="E271" i="1"/>
  <c r="D271" i="1"/>
  <c r="H266" i="1"/>
  <c r="G266" i="1"/>
  <c r="F266" i="1"/>
  <c r="E266" i="1"/>
  <c r="D266" i="1"/>
  <c r="H259" i="1"/>
  <c r="G259" i="1"/>
  <c r="F259" i="1"/>
  <c r="E259" i="1"/>
  <c r="D259" i="1"/>
  <c r="H244" i="1"/>
  <c r="G244" i="1"/>
  <c r="G260" i="1" s="1"/>
  <c r="F244" i="1"/>
  <c r="F260" i="1" s="1"/>
  <c r="E244" i="1"/>
  <c r="D244" i="1"/>
  <c r="D260" i="1" s="1"/>
  <c r="H234" i="1"/>
  <c r="G234" i="1"/>
  <c r="F234" i="1"/>
  <c r="E234" i="1"/>
  <c r="D234" i="1"/>
  <c r="H226" i="1"/>
  <c r="G226" i="1"/>
  <c r="F226" i="1"/>
  <c r="E226" i="1"/>
  <c r="D226" i="1"/>
  <c r="H213" i="1"/>
  <c r="G213" i="1"/>
  <c r="G227" i="1" s="1"/>
  <c r="F213" i="1"/>
  <c r="F227" i="1" s="1"/>
  <c r="E213" i="1"/>
  <c r="E227" i="1" s="1"/>
  <c r="D213" i="1"/>
  <c r="H204" i="1"/>
  <c r="G204" i="1"/>
  <c r="F204" i="1"/>
  <c r="E204" i="1"/>
  <c r="D204" i="1"/>
  <c r="H193" i="1"/>
  <c r="H205" i="1" s="1"/>
  <c r="G193" i="1"/>
  <c r="G205" i="1" s="1"/>
  <c r="F193" i="1"/>
  <c r="F205" i="1" s="1"/>
  <c r="E193" i="1"/>
  <c r="E205" i="1" s="1"/>
  <c r="D193" i="1"/>
  <c r="D205" i="1" s="1"/>
  <c r="H185" i="1"/>
  <c r="G185" i="1"/>
  <c r="F185" i="1"/>
  <c r="E185" i="1"/>
  <c r="D185" i="1"/>
  <c r="H168" i="1"/>
  <c r="G168" i="1"/>
  <c r="G186" i="1" s="1"/>
  <c r="F168" i="1"/>
  <c r="F186" i="1" s="1"/>
  <c r="E168" i="1"/>
  <c r="E186" i="1" s="1"/>
  <c r="D168" i="1"/>
  <c r="D186" i="1" s="1"/>
  <c r="H158" i="1"/>
  <c r="G158" i="1"/>
  <c r="F158" i="1"/>
  <c r="E158" i="1"/>
  <c r="D158" i="1"/>
  <c r="H153" i="1"/>
  <c r="G153" i="1"/>
  <c r="F153" i="1"/>
  <c r="E153" i="1"/>
  <c r="D153" i="1"/>
  <c r="H142" i="1"/>
  <c r="G142" i="1"/>
  <c r="F142" i="1"/>
  <c r="E142" i="1"/>
  <c r="D142" i="1"/>
  <c r="H133" i="1"/>
  <c r="G133" i="1"/>
  <c r="F133" i="1"/>
  <c r="E133" i="1"/>
  <c r="D133" i="1"/>
  <c r="H131" i="1"/>
  <c r="H134" i="1" s="1"/>
  <c r="G131" i="1"/>
  <c r="G134" i="1" s="1"/>
  <c r="F131" i="1"/>
  <c r="F134" i="1" s="1"/>
  <c r="E131" i="1"/>
  <c r="E134" i="1" s="1"/>
  <c r="D131" i="1"/>
  <c r="D134" i="1" s="1"/>
  <c r="H125" i="1"/>
  <c r="G125" i="1"/>
  <c r="F125" i="1"/>
  <c r="E125" i="1"/>
  <c r="D125" i="1"/>
  <c r="H119" i="1"/>
  <c r="H126" i="1" s="1"/>
  <c r="G119" i="1"/>
  <c r="F119" i="1"/>
  <c r="F126" i="1" s="1"/>
  <c r="E119" i="1"/>
  <c r="E126" i="1" s="1"/>
  <c r="D119" i="1"/>
  <c r="D126" i="1" s="1"/>
  <c r="H112" i="1"/>
  <c r="G112" i="1"/>
  <c r="F112" i="1"/>
  <c r="E112" i="1"/>
  <c r="D112" i="1"/>
  <c r="H106" i="1"/>
  <c r="H113" i="1" s="1"/>
  <c r="G106" i="1"/>
  <c r="G113" i="1" s="1"/>
  <c r="F106" i="1"/>
  <c r="F113" i="1" s="1"/>
  <c r="E106" i="1"/>
  <c r="D106" i="1"/>
  <c r="D113" i="1" s="1"/>
  <c r="H98" i="1"/>
  <c r="G98" i="1"/>
  <c r="F98" i="1"/>
  <c r="E98" i="1"/>
  <c r="D98" i="1"/>
  <c r="H96" i="1"/>
  <c r="H99" i="1" s="1"/>
  <c r="G96" i="1"/>
  <c r="G99" i="1" s="1"/>
  <c r="F96" i="1"/>
  <c r="F99" i="1" s="1"/>
  <c r="E96" i="1"/>
  <c r="D96" i="1"/>
  <c r="D99" i="1" s="1"/>
  <c r="H90" i="1"/>
  <c r="G90" i="1"/>
  <c r="F90" i="1"/>
  <c r="E90" i="1"/>
  <c r="D90" i="1"/>
  <c r="H83" i="1"/>
  <c r="H91" i="1" s="1"/>
  <c r="G83" i="1"/>
  <c r="G91" i="1" s="1"/>
  <c r="F83" i="1"/>
  <c r="F91" i="1" s="1"/>
  <c r="E83" i="1"/>
  <c r="E91" i="1" s="1"/>
  <c r="D83" i="1"/>
  <c r="D91" i="1" s="1"/>
  <c r="H74" i="1"/>
  <c r="G74" i="1"/>
  <c r="F74" i="1"/>
  <c r="E74" i="1"/>
  <c r="D74" i="1"/>
  <c r="H62" i="1"/>
  <c r="H75" i="1" s="1"/>
  <c r="G62" i="1"/>
  <c r="G75" i="1" s="1"/>
  <c r="F62" i="1"/>
  <c r="F75" i="1" s="1"/>
  <c r="E62" i="1"/>
  <c r="E75" i="1" s="1"/>
  <c r="D62" i="1"/>
  <c r="D75" i="1" s="1"/>
  <c r="H52" i="1"/>
  <c r="G52" i="1"/>
  <c r="F52" i="1"/>
  <c r="E52" i="1"/>
  <c r="D52" i="1"/>
  <c r="H36" i="1"/>
  <c r="H53" i="1" s="1"/>
  <c r="G36" i="1"/>
  <c r="F36" i="1"/>
  <c r="F53" i="1" s="1"/>
  <c r="E36" i="1"/>
  <c r="E53" i="1" s="1"/>
  <c r="D36" i="1"/>
  <c r="D53" i="1" s="1"/>
  <c r="H26" i="1"/>
  <c r="G26" i="1"/>
  <c r="F26" i="1"/>
  <c r="E26" i="1"/>
  <c r="D26" i="1"/>
  <c r="H15" i="1"/>
  <c r="H27" i="1" s="1"/>
  <c r="G15" i="1"/>
  <c r="G27" i="1" s="1"/>
  <c r="F15" i="1"/>
  <c r="F27" i="1" s="1"/>
  <c r="E15" i="1"/>
  <c r="D15" i="1"/>
  <c r="D27" i="1" s="1"/>
  <c r="H6" i="1"/>
  <c r="G6" i="1"/>
  <c r="F6" i="1"/>
  <c r="E6" i="1"/>
  <c r="D6" i="1"/>
  <c r="H2416" i="1"/>
  <c r="G2416" i="1"/>
  <c r="F2416" i="1"/>
  <c r="E2416" i="1"/>
  <c r="D2416" i="1"/>
  <c r="H2408" i="1"/>
  <c r="G2408" i="1"/>
  <c r="F2408" i="1"/>
  <c r="E2408" i="1"/>
  <c r="D2408" i="1"/>
  <c r="H2403" i="1"/>
  <c r="G2403" i="1"/>
  <c r="F2403" i="1"/>
  <c r="E2403" i="1"/>
  <c r="D2403" i="1"/>
  <c r="H2396" i="1"/>
  <c r="G2396" i="1"/>
  <c r="F2396" i="1"/>
  <c r="E2396" i="1"/>
  <c r="D2396" i="1"/>
  <c r="H2388" i="1"/>
  <c r="G2388" i="1"/>
  <c r="F2388" i="1"/>
  <c r="E2388" i="1"/>
  <c r="D2388" i="1"/>
  <c r="H2380" i="1"/>
  <c r="G2380" i="1"/>
  <c r="F2380" i="1"/>
  <c r="E2380" i="1"/>
  <c r="D2380" i="1"/>
  <c r="H2365" i="1"/>
  <c r="G2365" i="1"/>
  <c r="G2382" i="1" s="1"/>
  <c r="F2365" i="1"/>
  <c r="E2365" i="1"/>
  <c r="E2382" i="1" s="1"/>
  <c r="D2365" i="1"/>
  <c r="H2355" i="1"/>
  <c r="G2355" i="1"/>
  <c r="F2355" i="1"/>
  <c r="E2355" i="1"/>
  <c r="D2355" i="1"/>
  <c r="H2346" i="1"/>
  <c r="G2346" i="1"/>
  <c r="F2346" i="1"/>
  <c r="E2346" i="1"/>
  <c r="D2346" i="1"/>
  <c r="H2328" i="1"/>
  <c r="G2328" i="1"/>
  <c r="F2328" i="1"/>
  <c r="E2328" i="1"/>
  <c r="D2328" i="1"/>
  <c r="H2306" i="1"/>
  <c r="G2306" i="1"/>
  <c r="F2306" i="1"/>
  <c r="E2306" i="1"/>
  <c r="D2306" i="1"/>
  <c r="H2276" i="1"/>
  <c r="G2276" i="1"/>
  <c r="F2276" i="1"/>
  <c r="E2276" i="1"/>
  <c r="D2276" i="1"/>
  <c r="H2249" i="1"/>
  <c r="G2249" i="1"/>
  <c r="F2249" i="1"/>
  <c r="E2249" i="1"/>
  <c r="D2249" i="1"/>
  <c r="H2226" i="1"/>
  <c r="G2226" i="1"/>
  <c r="F2226" i="1"/>
  <c r="E2226" i="1"/>
  <c r="D2226" i="1"/>
  <c r="H2191" i="1"/>
  <c r="G2191" i="1"/>
  <c r="F2191" i="1"/>
  <c r="E2191" i="1"/>
  <c r="D2191" i="1"/>
  <c r="E2173" i="1"/>
  <c r="H2143" i="1"/>
  <c r="G2143" i="1"/>
  <c r="F2143" i="1"/>
  <c r="E2143" i="1"/>
  <c r="D2143" i="1"/>
  <c r="H2133" i="1"/>
  <c r="G2133" i="1"/>
  <c r="F2133" i="1"/>
  <c r="E2133" i="1"/>
  <c r="D2133" i="1"/>
  <c r="H2116" i="1"/>
  <c r="G2116" i="1"/>
  <c r="F2116" i="1"/>
  <c r="E2116" i="1"/>
  <c r="D2116" i="1"/>
  <c r="G2110" i="1"/>
  <c r="G2098" i="1"/>
  <c r="G2072" i="1"/>
  <c r="G2059" i="1"/>
  <c r="H2049" i="1"/>
  <c r="G2049" i="1"/>
  <c r="F2049" i="1"/>
  <c r="E2049" i="1"/>
  <c r="D2049" i="1"/>
  <c r="H2041" i="1"/>
  <c r="G2041" i="1"/>
  <c r="F2041" i="1"/>
  <c r="E2041" i="1"/>
  <c r="D2041" i="1"/>
  <c r="E2034" i="1"/>
  <c r="H2009" i="1"/>
  <c r="E2009" i="1"/>
  <c r="E1995" i="1"/>
  <c r="G1960" i="1"/>
  <c r="E1942" i="1"/>
  <c r="H1893" i="1"/>
  <c r="D1893" i="1"/>
  <c r="F1873" i="1"/>
  <c r="H1852" i="1"/>
  <c r="G1852" i="1"/>
  <c r="F1852" i="1"/>
  <c r="E1852" i="1"/>
  <c r="D1852" i="1"/>
  <c r="H1825" i="1"/>
  <c r="G1825" i="1"/>
  <c r="F1825" i="1"/>
  <c r="E1825" i="1"/>
  <c r="D1825" i="1"/>
  <c r="H1813" i="1"/>
  <c r="G1813" i="1"/>
  <c r="F1813" i="1"/>
  <c r="E1813" i="1"/>
  <c r="D1813" i="1"/>
  <c r="H1808" i="1"/>
  <c r="G1808" i="1"/>
  <c r="F1808" i="1"/>
  <c r="E1808" i="1"/>
  <c r="D1808" i="1"/>
  <c r="H1781" i="1"/>
  <c r="D1781" i="1"/>
  <c r="F1758" i="1"/>
  <c r="H1734" i="1"/>
  <c r="G1734" i="1"/>
  <c r="F1734" i="1"/>
  <c r="E1734" i="1"/>
  <c r="D1734" i="1"/>
  <c r="H1705" i="1"/>
  <c r="G1705" i="1"/>
  <c r="F1705" i="1"/>
  <c r="E1705" i="1"/>
  <c r="D1705" i="1"/>
  <c r="H1699" i="1"/>
  <c r="G1699" i="1"/>
  <c r="F1699" i="1"/>
  <c r="E1699" i="1"/>
  <c r="D1699" i="1"/>
  <c r="E1690" i="1"/>
  <c r="H1661" i="1"/>
  <c r="G1661" i="1"/>
  <c r="F1661" i="1"/>
  <c r="E1661" i="1"/>
  <c r="D1661" i="1"/>
  <c r="H1656" i="1"/>
  <c r="D1656" i="1"/>
  <c r="H1646" i="1"/>
  <c r="G1646" i="1"/>
  <c r="F1646" i="1"/>
  <c r="E1646" i="1"/>
  <c r="D1646" i="1"/>
  <c r="G1638" i="1"/>
  <c r="H1624" i="1"/>
  <c r="G1624" i="1"/>
  <c r="F1624" i="1"/>
  <c r="E1624" i="1"/>
  <c r="D1624" i="1"/>
  <c r="H1618" i="1"/>
  <c r="G1618" i="1"/>
  <c r="F1618" i="1"/>
  <c r="E1618" i="1"/>
  <c r="D1618" i="1"/>
  <c r="G1612" i="1"/>
  <c r="G1575" i="1"/>
  <c r="E1553" i="1"/>
  <c r="H1533" i="1"/>
  <c r="G1533" i="1"/>
  <c r="F1533" i="1"/>
  <c r="E1533" i="1"/>
  <c r="D1533" i="1"/>
  <c r="E1525" i="1"/>
  <c r="D1525" i="1"/>
  <c r="H1518" i="1"/>
  <c r="G1518" i="1"/>
  <c r="F1518" i="1"/>
  <c r="E1518" i="1"/>
  <c r="D1518" i="1"/>
  <c r="F1513" i="1"/>
  <c r="H1503" i="1"/>
  <c r="D1503" i="1"/>
  <c r="D1483" i="1"/>
  <c r="H1462" i="1"/>
  <c r="G1462" i="1"/>
  <c r="F1462" i="1"/>
  <c r="E1462" i="1"/>
  <c r="D1462" i="1"/>
  <c r="G1454" i="1"/>
  <c r="E1432" i="1"/>
  <c r="E1419" i="1"/>
  <c r="G1391" i="1"/>
  <c r="H1380" i="1"/>
  <c r="G1380" i="1"/>
  <c r="F1380" i="1"/>
  <c r="E1380" i="1"/>
  <c r="D1380" i="1"/>
  <c r="H1375" i="1"/>
  <c r="G1375" i="1"/>
  <c r="F1375" i="1"/>
  <c r="E1375" i="1"/>
  <c r="D1375" i="1"/>
  <c r="E1369" i="1"/>
  <c r="E1360" i="1"/>
  <c r="H1349" i="1"/>
  <c r="G1349" i="1"/>
  <c r="F1349" i="1"/>
  <c r="E1349" i="1"/>
  <c r="D1349" i="1"/>
  <c r="H1344" i="1"/>
  <c r="H1313" i="1"/>
  <c r="G1313" i="1"/>
  <c r="F1313" i="1"/>
  <c r="E1313" i="1"/>
  <c r="D1313" i="1"/>
  <c r="H1276" i="1"/>
  <c r="G1276" i="1"/>
  <c r="F1276" i="1"/>
  <c r="E1276" i="1"/>
  <c r="D1276" i="1"/>
  <c r="H1271" i="1"/>
  <c r="H1259" i="1"/>
  <c r="G1259" i="1"/>
  <c r="F1259" i="1"/>
  <c r="E1259" i="1"/>
  <c r="D1259" i="1"/>
  <c r="H1250" i="1"/>
  <c r="G1250" i="1"/>
  <c r="F1250" i="1"/>
  <c r="E1250" i="1"/>
  <c r="D1250" i="1"/>
  <c r="H1243" i="1"/>
  <c r="H1232" i="1"/>
  <c r="D1232" i="1"/>
  <c r="F1218" i="1"/>
  <c r="H1194" i="1"/>
  <c r="G1194" i="1"/>
  <c r="F1194" i="1"/>
  <c r="E1194" i="1"/>
  <c r="D1194" i="1"/>
  <c r="H1183" i="1"/>
  <c r="G1183" i="1"/>
  <c r="F1183" i="1"/>
  <c r="E1183" i="1"/>
  <c r="D1183" i="1"/>
  <c r="H1178" i="1"/>
  <c r="G1178" i="1"/>
  <c r="F1178" i="1"/>
  <c r="E1178" i="1"/>
  <c r="D1178" i="1"/>
  <c r="G1149" i="1"/>
  <c r="H1133" i="1"/>
  <c r="G1133" i="1"/>
  <c r="G1119" i="1"/>
  <c r="E1103" i="1"/>
  <c r="G1066" i="1"/>
  <c r="G1048" i="1"/>
  <c r="E1032" i="1"/>
  <c r="H984" i="1"/>
  <c r="G984" i="1"/>
  <c r="F984" i="1"/>
  <c r="E984" i="1"/>
  <c r="D984" i="1"/>
  <c r="F973" i="1"/>
  <c r="H944" i="1"/>
  <c r="D944" i="1"/>
  <c r="H923" i="1"/>
  <c r="G923" i="1"/>
  <c r="F923" i="1"/>
  <c r="E923" i="1"/>
  <c r="D923" i="1"/>
  <c r="H918" i="1"/>
  <c r="G918" i="1"/>
  <c r="F918" i="1"/>
  <c r="E918" i="1"/>
  <c r="D918" i="1"/>
  <c r="F913" i="1"/>
  <c r="H895" i="1"/>
  <c r="G895" i="1"/>
  <c r="F895" i="1"/>
  <c r="E895" i="1"/>
  <c r="D895" i="1"/>
  <c r="G890" i="1"/>
  <c r="H871" i="1"/>
  <c r="G871" i="1"/>
  <c r="F871" i="1"/>
  <c r="E871" i="1"/>
  <c r="D871" i="1"/>
  <c r="F858" i="1"/>
  <c r="H831" i="1"/>
  <c r="G831" i="1"/>
  <c r="F831" i="1"/>
  <c r="E831" i="1"/>
  <c r="D831" i="1"/>
  <c r="E799" i="1"/>
  <c r="E781" i="1"/>
  <c r="H770" i="1"/>
  <c r="G770" i="1"/>
  <c r="F770" i="1"/>
  <c r="E770" i="1"/>
  <c r="D770" i="1"/>
  <c r="G764" i="1"/>
  <c r="H708" i="1"/>
  <c r="G708" i="1"/>
  <c r="F708" i="1"/>
  <c r="E708" i="1"/>
  <c r="D708" i="1"/>
  <c r="F700" i="1"/>
  <c r="H670" i="1"/>
  <c r="G670" i="1"/>
  <c r="F670" i="1"/>
  <c r="E670" i="1"/>
  <c r="D670" i="1"/>
  <c r="E663" i="1"/>
  <c r="H641" i="1"/>
  <c r="G641" i="1"/>
  <c r="F641" i="1"/>
  <c r="E641" i="1"/>
  <c r="D641" i="1"/>
  <c r="F634" i="1"/>
  <c r="D601" i="1"/>
  <c r="F580" i="1"/>
  <c r="H551" i="1"/>
  <c r="D551" i="1"/>
  <c r="H517" i="1"/>
  <c r="G517" i="1"/>
  <c r="F517" i="1"/>
  <c r="E517" i="1"/>
  <c r="D517" i="1"/>
  <c r="E475" i="1"/>
  <c r="H451" i="1"/>
  <c r="G451" i="1"/>
  <c r="F451" i="1"/>
  <c r="E451" i="1"/>
  <c r="D451" i="1"/>
  <c r="H442" i="1"/>
  <c r="D442" i="1"/>
  <c r="F419" i="1"/>
  <c r="H394" i="1"/>
  <c r="G394" i="1"/>
  <c r="F394" i="1"/>
  <c r="E394" i="1"/>
  <c r="D394" i="1"/>
  <c r="H384" i="1"/>
  <c r="G384" i="1"/>
  <c r="F384" i="1"/>
  <c r="E384" i="1"/>
  <c r="D384" i="1"/>
  <c r="F376" i="1"/>
  <c r="F355" i="1"/>
  <c r="E355" i="1"/>
  <c r="F323" i="1"/>
  <c r="D309" i="1"/>
  <c r="H289" i="1"/>
  <c r="G289" i="1"/>
  <c r="F289" i="1"/>
  <c r="E289" i="1"/>
  <c r="D289" i="1"/>
  <c r="H272" i="1"/>
  <c r="G272" i="1"/>
  <c r="F272" i="1"/>
  <c r="E272" i="1"/>
  <c r="D272" i="1"/>
  <c r="H267" i="1"/>
  <c r="G267" i="1"/>
  <c r="F267" i="1"/>
  <c r="E267" i="1"/>
  <c r="D267" i="1"/>
  <c r="H260" i="1"/>
  <c r="E260" i="1"/>
  <c r="H235" i="1"/>
  <c r="G235" i="1"/>
  <c r="F235" i="1"/>
  <c r="E235" i="1"/>
  <c r="D235" i="1"/>
  <c r="H227" i="1"/>
  <c r="D227" i="1"/>
  <c r="H186" i="1"/>
  <c r="G126" i="1"/>
  <c r="E113" i="1"/>
  <c r="E99" i="1"/>
  <c r="G53" i="1"/>
  <c r="E27" i="1"/>
  <c r="H7" i="1"/>
  <c r="G7" i="1"/>
  <c r="F7" i="1"/>
  <c r="E7" i="1"/>
  <c r="D7" i="1"/>
  <c r="D159" i="1" l="1"/>
  <c r="H159" i="1"/>
  <c r="G159" i="1"/>
  <c r="D764" i="1"/>
  <c r="H764" i="1"/>
  <c r="E1300" i="1"/>
  <c r="E1707" i="1" s="1"/>
  <c r="G1553" i="1"/>
  <c r="F1553" i="1"/>
  <c r="E1916" i="1"/>
  <c r="D1916" i="1"/>
  <c r="H1916" i="1"/>
  <c r="F159" i="1"/>
  <c r="E159" i="1"/>
  <c r="F764" i="1"/>
  <c r="G1300" i="1"/>
  <c r="G1916" i="1"/>
  <c r="E2128" i="1"/>
  <c r="G2128" i="1"/>
  <c r="F1300" i="1"/>
  <c r="F1707" i="1" s="1"/>
  <c r="D2128" i="1"/>
  <c r="H2128" i="1"/>
  <c r="F2128" i="1"/>
  <c r="F2382" i="1"/>
  <c r="F975" i="1"/>
  <c r="D1300" i="1"/>
  <c r="H1300" i="1"/>
  <c r="G386" i="1"/>
  <c r="E386" i="1"/>
  <c r="H509" i="1"/>
  <c r="F509" i="1"/>
  <c r="H975" i="1"/>
  <c r="G1185" i="1"/>
  <c r="E1918" i="1"/>
  <c r="G1918" i="1"/>
  <c r="G2357" i="1"/>
  <c r="F2357" i="1"/>
  <c r="E2357" i="1"/>
  <c r="D2382" i="1"/>
  <c r="H2382" i="1"/>
  <c r="E2418" i="1"/>
  <c r="E764" i="1"/>
  <c r="D1553" i="1"/>
  <c r="H1553" i="1"/>
  <c r="H1707" i="1" s="1"/>
  <c r="F1916" i="1"/>
  <c r="D824" i="1"/>
  <c r="F1918" i="1"/>
  <c r="F386" i="1"/>
  <c r="E551" i="1"/>
  <c r="H1185" i="1"/>
  <c r="E2135" i="1"/>
  <c r="G2418" i="1"/>
  <c r="G509" i="1"/>
  <c r="H824" i="1"/>
  <c r="G975" i="1"/>
  <c r="D509" i="1"/>
  <c r="D975" i="1"/>
  <c r="E1185" i="1"/>
  <c r="F1942" i="1"/>
  <c r="F2135" i="1" s="1"/>
  <c r="D2135" i="1"/>
  <c r="D1185" i="1"/>
  <c r="G540" i="1"/>
  <c r="G824" i="1" s="1"/>
  <c r="G1707" i="1"/>
  <c r="H2135" i="1"/>
  <c r="F2418" i="1"/>
  <c r="G2135" i="1"/>
  <c r="D386" i="1"/>
  <c r="H386" i="1"/>
  <c r="E509" i="1"/>
  <c r="F824" i="1"/>
  <c r="E975" i="1"/>
  <c r="F1185" i="1"/>
  <c r="D1918" i="1"/>
  <c r="H1918" i="1"/>
  <c r="D2357" i="1"/>
  <c r="H2357" i="1"/>
  <c r="D2418" i="1"/>
  <c r="H2418" i="1"/>
  <c r="E824" i="1" l="1"/>
  <c r="D1707" i="1"/>
  <c r="D2420" i="1" s="1"/>
  <c r="G2420" i="1"/>
  <c r="E2420" i="1"/>
  <c r="H2420" i="1"/>
  <c r="F2420" i="1"/>
</calcChain>
</file>

<file path=xl/sharedStrings.xml><?xml version="1.0" encoding="utf-8"?>
<sst xmlns="http://schemas.openxmlformats.org/spreadsheetml/2006/main" count="5535" uniqueCount="2422">
  <si>
    <t>שם סעיף</t>
  </si>
  <si>
    <t>441</t>
  </si>
  <si>
    <t>610000</t>
  </si>
  <si>
    <t>ביטוח אחריות מקצועית</t>
  </si>
  <si>
    <t>כלליות מנהל כללי</t>
  </si>
  <si>
    <t>מנהל כללי</t>
  </si>
  <si>
    <t>540</t>
  </si>
  <si>
    <t>דואר ותקשורת</t>
  </si>
  <si>
    <t>110</t>
  </si>
  <si>
    <t>611000</t>
  </si>
  <si>
    <t>ל.מנכ'ל השכר הקובע</t>
  </si>
  <si>
    <t>לישכת מנכ"ל</t>
  </si>
  <si>
    <t>111</t>
  </si>
  <si>
    <t>ל.מנכ'ל שעות כוננות</t>
  </si>
  <si>
    <t>120</t>
  </si>
  <si>
    <t>ל.מנכ'ל תוספות שכר</t>
  </si>
  <si>
    <t>130</t>
  </si>
  <si>
    <t>ל.מנכ'ל שעות נוספות</t>
  </si>
  <si>
    <t>140</t>
  </si>
  <si>
    <t>ל.מנכ'ל הוצ' רכב</t>
  </si>
  <si>
    <t>450</t>
  </si>
  <si>
    <t>ל.מנכ'ל רהוט ואחזקתו</t>
  </si>
  <si>
    <t>470</t>
  </si>
  <si>
    <t>ל.מנכ'ל ציוד משרדי</t>
  </si>
  <si>
    <t>510</t>
  </si>
  <si>
    <t>ל.מנכ'ל הוצ. כיבוד</t>
  </si>
  <si>
    <t>520</t>
  </si>
  <si>
    <t>ל.מנכ'ל ספרות מקצועית</t>
  </si>
  <si>
    <t>523</t>
  </si>
  <si>
    <t>מנהל כללי טיפוח הון אנושי</t>
  </si>
  <si>
    <t>560</t>
  </si>
  <si>
    <t>ל.מנכ'ל הוצ' משרדיות</t>
  </si>
  <si>
    <t>561</t>
  </si>
  <si>
    <t>ל.מנכ'ל ניהול משרד</t>
  </si>
  <si>
    <t>735</t>
  </si>
  <si>
    <t>ל.מנכ'ל ליסינג תפעולי</t>
  </si>
  <si>
    <t>750</t>
  </si>
  <si>
    <t>ל.מנכ'ל יוזמות</t>
  </si>
  <si>
    <t>980</t>
  </si>
  <si>
    <t>ל.מנכ'ל הוצ' אחרות</t>
  </si>
  <si>
    <t>611100</t>
  </si>
  <si>
    <t>הנהלה השכר הקובע</t>
  </si>
  <si>
    <t>הנהלה/סגנים</t>
  </si>
  <si>
    <t>הנהלה שעות כוננות</t>
  </si>
  <si>
    <t>הנהלה תוספות שכר</t>
  </si>
  <si>
    <t>הנהלה שעות נוספות</t>
  </si>
  <si>
    <t>הנהלה הוצ' רכב</t>
  </si>
  <si>
    <t>310</t>
  </si>
  <si>
    <t>הנהלה שכר גמר חשבון</t>
  </si>
  <si>
    <t>433</t>
  </si>
  <si>
    <t>הנהלה חומרי ניקוי</t>
  </si>
  <si>
    <t>הנהלה ציוד משרדי (ישן)</t>
  </si>
  <si>
    <t>471</t>
  </si>
  <si>
    <t>הנהלה ציוד משרדי</t>
  </si>
  <si>
    <t>472</t>
  </si>
  <si>
    <t>הנהלה הוצ' כיבוד (ישן)</t>
  </si>
  <si>
    <t>511</t>
  </si>
  <si>
    <t>הנהלה הוצ כיבוד</t>
  </si>
  <si>
    <t>512</t>
  </si>
  <si>
    <t>הנהלה ספרות מקצועית</t>
  </si>
  <si>
    <t>הנהלה הוצ' משרדיות</t>
  </si>
  <si>
    <t>הנהלה ליסינג תפעולי</t>
  </si>
  <si>
    <t>780</t>
  </si>
  <si>
    <t>הנהלה הוצ' שונות (ישן)</t>
  </si>
  <si>
    <t>781</t>
  </si>
  <si>
    <t>הנהלה הוצ' שונות</t>
  </si>
  <si>
    <t>782</t>
  </si>
  <si>
    <t>981</t>
  </si>
  <si>
    <t>הנהלה רכישת מתנות</t>
  </si>
  <si>
    <t>982</t>
  </si>
  <si>
    <t>611200</t>
  </si>
  <si>
    <t>ל.ראש העיר השכר הקובע</t>
  </si>
  <si>
    <t>לישכת ראש העיר</t>
  </si>
  <si>
    <t>ל.ראש העיר שעות כוננות</t>
  </si>
  <si>
    <t>ל.ראש העיר תוספות שכר</t>
  </si>
  <si>
    <t>ל.ראש העיר שעות נוספות</t>
  </si>
  <si>
    <t>ל.ראש העיר הוצ' רכב</t>
  </si>
  <si>
    <t>ל.ראש העיר שכר גמר חשבון</t>
  </si>
  <si>
    <t>ל.ראש העיר ריהוט ואחזקתו</t>
  </si>
  <si>
    <t>ל.ראש העיר ציוד משרדי</t>
  </si>
  <si>
    <t>ל.ראש העיר כיבוד</t>
  </si>
  <si>
    <t>ל.ראש העיר ספרות מקצועית</t>
  </si>
  <si>
    <t>ל.ראש העיר הוצ' משרדיות</t>
  </si>
  <si>
    <t>ל.ראש העיר ניהול משרד</t>
  </si>
  <si>
    <t>ל.ראש העיר ליסינג תפעולי</t>
  </si>
  <si>
    <t>ל.ראש העיר הוצ' שונות</t>
  </si>
  <si>
    <t>810</t>
  </si>
  <si>
    <t>ל.ראש העיר הוצ מיוחדות</t>
  </si>
  <si>
    <t>ל.ראש העיר ארועים</t>
  </si>
  <si>
    <t>ל.ראש העיר רכישת מתנות</t>
  </si>
  <si>
    <t>611300</t>
  </si>
  <si>
    <t>פנ'צ וחופש המידע השכר הקובע</t>
  </si>
  <si>
    <t>פנ"צ וחופש המידע</t>
  </si>
  <si>
    <t>פנ'צ וחופש המידע שעות כוננות</t>
  </si>
  <si>
    <t>פנ'צ וחופש המידע תוספות שכר</t>
  </si>
  <si>
    <t>פנ'צ וחופש המידע שעות נוספות</t>
  </si>
  <si>
    <t>פנ'צ וחופש המידע הוצ' רכב</t>
  </si>
  <si>
    <t>פנ'צ וחופש המידע ציוד משרדי</t>
  </si>
  <si>
    <t>פנ'צ וחופש המידע הוצ כיבוד</t>
  </si>
  <si>
    <t>פנ'צ וחופש המידע הוצ' משרדיות</t>
  </si>
  <si>
    <t>פניות הציבור ניהול משרד</t>
  </si>
  <si>
    <t>פניות הציבור תמלול שיחות</t>
  </si>
  <si>
    <t>פנ'צ וחופש המידע הוצ' שונות</t>
  </si>
  <si>
    <t>611400</t>
  </si>
  <si>
    <t>קידום מ. האישה וש. מגדרי השכר הקובע</t>
  </si>
  <si>
    <t>קידום מעמד האישה ושוויון מגדרי</t>
  </si>
  <si>
    <t>קידום מ. האישה וש. מגדרי הוצ' רכב</t>
  </si>
  <si>
    <t>פעילות קידום מעמד האישה ושוויון מגדרי</t>
  </si>
  <si>
    <t>611500</t>
  </si>
  <si>
    <t>ל.סמנכ'ל השכר הקובע</t>
  </si>
  <si>
    <t>ל.סמנכ"ל</t>
  </si>
  <si>
    <t>ל.סמנכ'ל שעות נוספות</t>
  </si>
  <si>
    <t>ל.סמנכ'ל הוצ' רכב</t>
  </si>
  <si>
    <t>ל.סמנכ'ל שכר גמר חשבון</t>
  </si>
  <si>
    <t>ל.סמנכ'ל ציוד משרדי</t>
  </si>
  <si>
    <t>ל.סמנכ'ל הוצ כיבוד</t>
  </si>
  <si>
    <t>ל.סמנכ'ל הוצ' משרדיות</t>
  </si>
  <si>
    <t>ל.סמנכ'ל ליסינג תפעולי</t>
  </si>
  <si>
    <t>740</t>
  </si>
  <si>
    <t>ל.סמנכ'ל הוצ' ציוד</t>
  </si>
  <si>
    <t>611600</t>
  </si>
  <si>
    <t>'ל.סמנכ''ל חינוך, תרבות, רווחה וספורט השכר הקובע'</t>
  </si>
  <si>
    <t>ל. סמנכ"ל חינוך, תנו"ס ורווחה</t>
  </si>
  <si>
    <t>ל.סמנכ'ל חינוך,תרבות,רווחה וספורט ש.נוספות</t>
  </si>
  <si>
    <t>'ל.סמנכ''ל חינוך, תרבות, רווחה וספורט הוצ' רכב'</t>
  </si>
  <si>
    <t>'ל. סמנכ''ל חינוך וחברה ציוד משרדי'</t>
  </si>
  <si>
    <t>'ל. סמנכ''ל חינוך וחברה כיבוד'</t>
  </si>
  <si>
    <t>'ל. סמנכ''ל חינוך וחברה הוצ' משרדיות'</t>
  </si>
  <si>
    <t>'ל. סמנכ''ל חינוך וחברה ליסינג תפעולי'</t>
  </si>
  <si>
    <t>ל.סמנכ'ל חינוך תנו'ס ורווחה יוזמות</t>
  </si>
  <si>
    <t>611800</t>
  </si>
  <si>
    <t>מח. קיימות השכר הקובע</t>
  </si>
  <si>
    <t>מחלקת קיימות</t>
  </si>
  <si>
    <t>מח. קיימות הוצ' רכב</t>
  </si>
  <si>
    <t>מח. קיימות שרותים במיקור חוץ</t>
  </si>
  <si>
    <t>612000</t>
  </si>
  <si>
    <t>מבקר השכר הקובע</t>
  </si>
  <si>
    <t>מבקר</t>
  </si>
  <si>
    <t>מבקר שעות כוננות</t>
  </si>
  <si>
    <t>מבקר תוספות שכר</t>
  </si>
  <si>
    <t>מבקר שעות נוספות</t>
  </si>
  <si>
    <t>מבקר הוצ' רכב</t>
  </si>
  <si>
    <t>מבקר ציוד משרדי</t>
  </si>
  <si>
    <t>מבקר הוצ' כיבוד</t>
  </si>
  <si>
    <t>מבקר ספרות מקצועית</t>
  </si>
  <si>
    <t>550</t>
  </si>
  <si>
    <t>מבקר הוצ' פרסום</t>
  </si>
  <si>
    <t>מבקר הוצ' משרדיות</t>
  </si>
  <si>
    <t>מבקר ניהול משרד</t>
  </si>
  <si>
    <t>מבקר ליסינג תפעולי</t>
  </si>
  <si>
    <t>מבקר שירותים במיקור חוץ</t>
  </si>
  <si>
    <t>751</t>
  </si>
  <si>
    <t>מבקר תמלול ועדות ביקורת</t>
  </si>
  <si>
    <t>מבקר הוצ' שונות</t>
  </si>
  <si>
    <t>612100</t>
  </si>
  <si>
    <t>ממונה תלונות הציבור השכר הקובע</t>
  </si>
  <si>
    <t>ממונה תלונות הציבור תוספות שכר</t>
  </si>
  <si>
    <t>ממונה תלונות הציבור ש.נוספות</t>
  </si>
  <si>
    <t>ממונה תלונות הציבור הוצ' רכב</t>
  </si>
  <si>
    <t>613000</t>
  </si>
  <si>
    <t>משאבי אנוש השכר הקובע</t>
  </si>
  <si>
    <t>משאבי אנוש</t>
  </si>
  <si>
    <t>משאבי אנוש שעות כוננות</t>
  </si>
  <si>
    <t>משאבי אנוש תוספות שכר</t>
  </si>
  <si>
    <t>משאבי אנוש שעות נוספות</t>
  </si>
  <si>
    <t>משאבי אנוש הוצ' רכב</t>
  </si>
  <si>
    <t>משאבי אנוש שכר גמר חשבון</t>
  </si>
  <si>
    <t>משאבי אנוש ריהוט ואחזקתו</t>
  </si>
  <si>
    <t>משאבי אנוש ציוד משרדי</t>
  </si>
  <si>
    <t>משאבי אנוש כיבוד</t>
  </si>
  <si>
    <t>משאבי אנוש ספרות מקצועי</t>
  </si>
  <si>
    <t>משאבי אנוש טיפוח הון אנושי</t>
  </si>
  <si>
    <t>פרסום מודעת דרושים</t>
  </si>
  <si>
    <t>משאבי אנוש הוצ' משרדיות</t>
  </si>
  <si>
    <t>משאבי אנוש ניהול משרד</t>
  </si>
  <si>
    <t>570</t>
  </si>
  <si>
    <t>משאבי אנוש מיכון</t>
  </si>
  <si>
    <t>משאבי אנוש ליסינג תפעולי</t>
  </si>
  <si>
    <t>משאבי אנוש מבדקי התאמה</t>
  </si>
  <si>
    <t>משאבי אנוש תמלול ישיבות</t>
  </si>
  <si>
    <t>753</t>
  </si>
  <si>
    <t>משאבי אנוש יועצים</t>
  </si>
  <si>
    <t>754</t>
  </si>
  <si>
    <t>משאבי אנוש יעוץ ארגוני</t>
  </si>
  <si>
    <t>משאבי אנוש הוצ' שונות</t>
  </si>
  <si>
    <t>השתתפות בבית דין למשמעת</t>
  </si>
  <si>
    <t>איגודים והשתתפוית מנהל כללי</t>
  </si>
  <si>
    <t>משאבי אנוש רווחת העובד</t>
  </si>
  <si>
    <t>613100</t>
  </si>
  <si>
    <t>מועצת העיר השכר הקובע</t>
  </si>
  <si>
    <t>מועצת העיר</t>
  </si>
  <si>
    <t>מועצת העיר תוספות שכר</t>
  </si>
  <si>
    <t>מועצת העיר שעות נוספות</t>
  </si>
  <si>
    <t>מועצת העיר הוצ רכב</t>
  </si>
  <si>
    <t>מועצת העיר ציוד משרדי</t>
  </si>
  <si>
    <t>מועצת העיר הוצ. כיבוד</t>
  </si>
  <si>
    <t>מועצת העיר ספרות מקצועית</t>
  </si>
  <si>
    <t>מועצת העיר הוצ' משרדיות</t>
  </si>
  <si>
    <t>מועצת העיר ניהול משרד</t>
  </si>
  <si>
    <t>580</t>
  </si>
  <si>
    <t>מועצת העיר ועדת ערר</t>
  </si>
  <si>
    <t>מועצת העיר תמלול ישיבות</t>
  </si>
  <si>
    <t>מועצת העיר הוצ' שונות</t>
  </si>
  <si>
    <t>כיבוד ואחזקה חדר ישיבות</t>
  </si>
  <si>
    <t>613101</t>
  </si>
  <si>
    <t>מועצת העיר כיבוד חדר ישיבות</t>
  </si>
  <si>
    <t>614000</t>
  </si>
  <si>
    <t>דובר השכר הקובע</t>
  </si>
  <si>
    <t>דוברות ופרסום</t>
  </si>
  <si>
    <t>דובר שעות כוננות</t>
  </si>
  <si>
    <t>דובר תוספות שכר</t>
  </si>
  <si>
    <t>דובר שעות נוספות</t>
  </si>
  <si>
    <t>דובר הוצ' רכב</t>
  </si>
  <si>
    <t>410</t>
  </si>
  <si>
    <t>דובר שכר דירה</t>
  </si>
  <si>
    <t>דובר ציוד משרדי</t>
  </si>
  <si>
    <t>דובר הוצ' כיבוד</t>
  </si>
  <si>
    <t>דובר הוצ' פרסום</t>
  </si>
  <si>
    <t>551</t>
  </si>
  <si>
    <t>דוברות פרסום צרכי אגפים</t>
  </si>
  <si>
    <t>דובר הוצ' משרדיות</t>
  </si>
  <si>
    <t>דובר ליסינג תפעולי</t>
  </si>
  <si>
    <t>שרותי דוברות ופרסום</t>
  </si>
  <si>
    <t>דובר נגישות</t>
  </si>
  <si>
    <t>752</t>
  </si>
  <si>
    <t>דוברות דיגיטל ורשתות חברתיות</t>
  </si>
  <si>
    <t>דובר הוצ' שונות</t>
  </si>
  <si>
    <t>מרכז השלטון המקומי</t>
  </si>
  <si>
    <t>614001</t>
  </si>
  <si>
    <t>דוברות פרסום אגפים (ישן)</t>
  </si>
  <si>
    <t>614100</t>
  </si>
  <si>
    <t>אשכול איגוד ערים</t>
  </si>
  <si>
    <t>521</t>
  </si>
  <si>
    <t>616000</t>
  </si>
  <si>
    <t>ארגון והדרכה השתלמויות (מסגרות חוץ)</t>
  </si>
  <si>
    <t>ארגון והדרכה</t>
  </si>
  <si>
    <t>ארגון והדרכה שירותים במיקור חוץ</t>
  </si>
  <si>
    <t>616001</t>
  </si>
  <si>
    <t>ארגון והדרכה השתלמויות (מסגרות פנים)</t>
  </si>
  <si>
    <t>616100</t>
  </si>
  <si>
    <t>פעולות ארגוניות לעובדים</t>
  </si>
  <si>
    <t>617000</t>
  </si>
  <si>
    <t>ייעוץ משפטי השכר הקובע</t>
  </si>
  <si>
    <t>לשכה משפטית</t>
  </si>
  <si>
    <t>ייעוץ משפטי שעות כוננות</t>
  </si>
  <si>
    <t>ייעוץ משפטי תוספות שכר</t>
  </si>
  <si>
    <t>יועץ משפטי שעות נוספות</t>
  </si>
  <si>
    <t>ייעוץ משפטי הוצ' רכב</t>
  </si>
  <si>
    <t>210</t>
  </si>
  <si>
    <t>יעוץ משפטי שכר מתמחים</t>
  </si>
  <si>
    <t>יעוץ משפטי ב.אחריות מקצועית</t>
  </si>
  <si>
    <t>יעוץ משפטי ריהוט ואחזקתו</t>
  </si>
  <si>
    <t>יעוץ משפטי ציוד משרדי</t>
  </si>
  <si>
    <t>יעוץ משפטי הוצ' כיבוד</t>
  </si>
  <si>
    <t>יעוץ משפטי ספרות מקצועית</t>
  </si>
  <si>
    <t>יעוץ משפטי הוצ' משרדיות</t>
  </si>
  <si>
    <t>יעוץ משפטי ניהול משרד</t>
  </si>
  <si>
    <t>יעוץ משפטי מיכון</t>
  </si>
  <si>
    <t>יעוץ משפטי הוצ משפטיות</t>
  </si>
  <si>
    <t>יעוץ משפטי ליסינג תפעולי</t>
  </si>
  <si>
    <t>יעוץ משפטי שרותי עו'ד במיקור חוץ, גישור ובוררויות</t>
  </si>
  <si>
    <t>יעוץ משפטי איתורים ושליחויות</t>
  </si>
  <si>
    <t>יעוץ משפטי הוצ' שונות</t>
  </si>
  <si>
    <t>617001</t>
  </si>
  <si>
    <t>יעוץ משפטי ועדת ערר</t>
  </si>
  <si>
    <t>440</t>
  </si>
  <si>
    <t>620000</t>
  </si>
  <si>
    <t>ביטוח מנהל כספים</t>
  </si>
  <si>
    <t>כלליות מינהל כספים</t>
  </si>
  <si>
    <t>מנהל כספים</t>
  </si>
  <si>
    <t>הוצ' פרסום</t>
  </si>
  <si>
    <t>621000</t>
  </si>
  <si>
    <t>גזברות השכר הקובע</t>
  </si>
  <si>
    <t>אגף גזברות</t>
  </si>
  <si>
    <t>גזברות שעות כוננות</t>
  </si>
  <si>
    <t>גזברות תוספות שכר</t>
  </si>
  <si>
    <t>גזברות שעות נוספות</t>
  </si>
  <si>
    <t>גזברות הוצ' רכב</t>
  </si>
  <si>
    <t>גזברות שכר דירה</t>
  </si>
  <si>
    <t>גזברות חומרי ניקוי</t>
  </si>
  <si>
    <t>גזברות הוצ' ריהוט</t>
  </si>
  <si>
    <t>גזברות ציוד משרדי</t>
  </si>
  <si>
    <t>גזברות הוצ' כיבוד</t>
  </si>
  <si>
    <t>גזברות ספרות מקצועית</t>
  </si>
  <si>
    <t>גזברות טיפוח הון אנושי</t>
  </si>
  <si>
    <t>גזברות הוצ' משרדיות</t>
  </si>
  <si>
    <t>גזברות ניהול משרד</t>
  </si>
  <si>
    <t>גזברות ליסינג תפעולי</t>
  </si>
  <si>
    <t>גזברות שרותים במיקור חוץ</t>
  </si>
  <si>
    <t>גזברות יועץ ביטוח</t>
  </si>
  <si>
    <t>גזברות בקרת תהליכים ויעוץ כלכלי</t>
  </si>
  <si>
    <t>גזברות יועץ ובקרת השקעות</t>
  </si>
  <si>
    <t>גזברות הוצ' שונות</t>
  </si>
  <si>
    <t>621100</t>
  </si>
  <si>
    <t>א.חשבות השכר הקובע</t>
  </si>
  <si>
    <t>אגף חשבות</t>
  </si>
  <si>
    <t>א.חשבות שעות כוננות</t>
  </si>
  <si>
    <t>א.חשבות תוספות שכר</t>
  </si>
  <si>
    <t>א.חשבות שעות נוספות</t>
  </si>
  <si>
    <t>א.חשבות הוצ' רכב</t>
  </si>
  <si>
    <t>א. חשבות הוצ' כיבוד</t>
  </si>
  <si>
    <t>א.חשבות שרותי מיקור חוץ</t>
  </si>
  <si>
    <t>621200</t>
  </si>
  <si>
    <t>מח' שכר השכר הקובע</t>
  </si>
  <si>
    <t>מחלקת שכר</t>
  </si>
  <si>
    <t>מח' שכר שעות כוננות</t>
  </si>
  <si>
    <t>מח' שכר תוספות שכר</t>
  </si>
  <si>
    <t>מח' שכר שעות נוספות</t>
  </si>
  <si>
    <t>מח' שכר הוצ' רכב</t>
  </si>
  <si>
    <t>מח' שכר שירותים במיקור חוץ</t>
  </si>
  <si>
    <t>621300</t>
  </si>
  <si>
    <t>תקציבים השכר הקובע</t>
  </si>
  <si>
    <t>מחלקת תקציבים</t>
  </si>
  <si>
    <t>תקציבים שעות כוננות</t>
  </si>
  <si>
    <t>תקציבים תוספות שכר</t>
  </si>
  <si>
    <t>תקציבים שעות נוספות</t>
  </si>
  <si>
    <t>תקציבים הוצ' רכב</t>
  </si>
  <si>
    <t>622000</t>
  </si>
  <si>
    <t>שומה השכר הקובע</t>
  </si>
  <si>
    <t>מחלקת שומה</t>
  </si>
  <si>
    <t>שומה שעות כוננות</t>
  </si>
  <si>
    <t>שומה תוספות שכר</t>
  </si>
  <si>
    <t>שומה שעות נוספות</t>
  </si>
  <si>
    <t>שומה הוצ רכב</t>
  </si>
  <si>
    <t>שומה שכר דירה</t>
  </si>
  <si>
    <t>420</t>
  </si>
  <si>
    <t>שומה אחזקה</t>
  </si>
  <si>
    <t>שומה ריהוט ואחזקתו</t>
  </si>
  <si>
    <t>שומה ציוד משרדי</t>
  </si>
  <si>
    <t>שומה הוצ' כיבוד</t>
  </si>
  <si>
    <t>שומה הוצ' משרדיות</t>
  </si>
  <si>
    <t>שומה ניהול משרד</t>
  </si>
  <si>
    <t>שומה מיכון</t>
  </si>
  <si>
    <t>731</t>
  </si>
  <si>
    <t>מחלקת שומה תחזוקת קטנוע</t>
  </si>
  <si>
    <t>שומה ליסינג תפעולי</t>
  </si>
  <si>
    <t>שומה דפוס</t>
  </si>
  <si>
    <t>שומה פרוייקט מדידות</t>
  </si>
  <si>
    <t>מחלקת שומה יעוץ במיקור חוץ</t>
  </si>
  <si>
    <t>שומה הוצ' שונות</t>
  </si>
  <si>
    <t>623000</t>
  </si>
  <si>
    <t>גביה השכר הקובע</t>
  </si>
  <si>
    <t>אגף גביה</t>
  </si>
  <si>
    <t>גביה שעות כוננות</t>
  </si>
  <si>
    <t>גביה תוספות שכר</t>
  </si>
  <si>
    <t>גביה שעות נוספות</t>
  </si>
  <si>
    <t>גביה הוצ' רכב</t>
  </si>
  <si>
    <t>גביה שכר גמר חשבון</t>
  </si>
  <si>
    <t>גביה שכר דירה</t>
  </si>
  <si>
    <t>גביה אחזקה ותיקונים</t>
  </si>
  <si>
    <t>גביה חומרי ניקוי</t>
  </si>
  <si>
    <t>גביה הוצ ריהוט ואחזקתו</t>
  </si>
  <si>
    <t>גביה ציוד משרדי</t>
  </si>
  <si>
    <t>גביה הוצ' כיבוד</t>
  </si>
  <si>
    <t>גביה הוצ' משרדיות</t>
  </si>
  <si>
    <t>גביה ניהול משרד</t>
  </si>
  <si>
    <t>571</t>
  </si>
  <si>
    <t>גביה שרותים במדיה</t>
  </si>
  <si>
    <t>גביה הוצאות משפטיות</t>
  </si>
  <si>
    <t>581</t>
  </si>
  <si>
    <t>גביה אגרות בית משפט והחזר הוצאות</t>
  </si>
  <si>
    <t>582</t>
  </si>
  <si>
    <t>גביה הוצ' משפטיות קנסות</t>
  </si>
  <si>
    <t>גביה ליסינג תפעולי</t>
  </si>
  <si>
    <t>הוצ' גביה טלפונית</t>
  </si>
  <si>
    <t>גביה עבודות דפוס</t>
  </si>
  <si>
    <t>גביה יעוץ מקצועי</t>
  </si>
  <si>
    <t>756</t>
  </si>
  <si>
    <t>גביה חקירות יכולת</t>
  </si>
  <si>
    <t>757</t>
  </si>
  <si>
    <t>גביה מנהלית</t>
  </si>
  <si>
    <t>758</t>
  </si>
  <si>
    <t>גביה הפצת דיוור</t>
  </si>
  <si>
    <t>759</t>
  </si>
  <si>
    <t>גביה שרותים במקור חוץ</t>
  </si>
  <si>
    <t>גביה הוצ' שונות</t>
  </si>
  <si>
    <t>610</t>
  </si>
  <si>
    <t>631000</t>
  </si>
  <si>
    <t>עמלות והוצאות בנקאיות</t>
  </si>
  <si>
    <t>מימון</t>
  </si>
  <si>
    <t>פרעון מלוות ומימון</t>
  </si>
  <si>
    <t>620</t>
  </si>
  <si>
    <t>632000</t>
  </si>
  <si>
    <t>רבית משיכת יתר</t>
  </si>
  <si>
    <t>640</t>
  </si>
  <si>
    <t>רבית מס הכנסה</t>
  </si>
  <si>
    <t>691</t>
  </si>
  <si>
    <t>649100</t>
  </si>
  <si>
    <t>הלוואות פיתוח-קרן</t>
  </si>
  <si>
    <t>פרעון מלוות</t>
  </si>
  <si>
    <t>692</t>
  </si>
  <si>
    <t>הלוואות פיתוח-ריבית</t>
  </si>
  <si>
    <t>693</t>
  </si>
  <si>
    <t>הלוואות פיתוח-הצמדה</t>
  </si>
  <si>
    <t>649200</t>
  </si>
  <si>
    <t>הלוואות אחרות-קרן</t>
  </si>
  <si>
    <t>הלוואות אחרות-ריבית</t>
  </si>
  <si>
    <t>הלוואות אחרות-הצמדה</t>
  </si>
  <si>
    <t>649300</t>
  </si>
  <si>
    <t>הלוואת רשות עצמאית-קרן</t>
  </si>
  <si>
    <t>הלוואת רשות עצמאית-ריבית</t>
  </si>
  <si>
    <t>649400</t>
  </si>
  <si>
    <t>הלוואות ביוב-קרן</t>
  </si>
  <si>
    <t>הלוואות ביוב-ריבית</t>
  </si>
  <si>
    <t>הלוואות ביוב-הצמדה</t>
  </si>
  <si>
    <t>710000</t>
  </si>
  <si>
    <t>ביטוח שפ'ע</t>
  </si>
  <si>
    <t>כלליות אגף שפ"ע</t>
  </si>
  <si>
    <t>אגף שיפור פני העיר</t>
  </si>
  <si>
    <t>711000</t>
  </si>
  <si>
    <t>מ.אגף שפ'ע השכר הקובע</t>
  </si>
  <si>
    <t>מ. אגף שפ"ע</t>
  </si>
  <si>
    <t>מ.אגף שפ'ע שעות כוננות</t>
  </si>
  <si>
    <t>מ.אגף שפ'ע תוספות שכר</t>
  </si>
  <si>
    <t>מ.אגף שפ'ע שעות נוספות</t>
  </si>
  <si>
    <t>מ.אגף שפ'ע הוצ' רכב</t>
  </si>
  <si>
    <t>מ.אגף שפ'ע שכר דירה</t>
  </si>
  <si>
    <t>מ.אגף שפ'ע אחזקה ותיקונים</t>
  </si>
  <si>
    <t>מ.אגף שפ'ע חומרי ניקוי</t>
  </si>
  <si>
    <t>מ.אגף שפ'ע ריהוט ואחזקתו</t>
  </si>
  <si>
    <t>מ.אגף שפ'ע ציוד משרדי</t>
  </si>
  <si>
    <t>מ.אגף שפ'ע הוצ' כיבוד</t>
  </si>
  <si>
    <t>מ.אגף שפ'ע טיפוח הון אנושי</t>
  </si>
  <si>
    <t>מ.אגף שפ'ע הוצ' פרסום</t>
  </si>
  <si>
    <t>מ.אגף שפ'ע הוצ' משרד</t>
  </si>
  <si>
    <t>מ.אגף שפ'ע ניהול משרד</t>
  </si>
  <si>
    <t>מ. אגף שפ'ע גביית חובות</t>
  </si>
  <si>
    <t>מ.אגף שפ'ע ליסינג תפעולי</t>
  </si>
  <si>
    <t>מ.אגף שפ'ע הוצ' שונות</t>
  </si>
  <si>
    <t>711200</t>
  </si>
  <si>
    <t>שרותי נקיון השכר הקובע</t>
  </si>
  <si>
    <t>שרותי ניקיון</t>
  </si>
  <si>
    <t>שרותי נקיון תוספות שכר</t>
  </si>
  <si>
    <t>שרותי נקיון שכר גמר חשבון</t>
  </si>
  <si>
    <t>שרותי נקיון חומרי ניקוי</t>
  </si>
  <si>
    <t>שרותי ניקיון ציוד</t>
  </si>
  <si>
    <t>755</t>
  </si>
  <si>
    <t>שרותי נקיון מוסדות העירייה</t>
  </si>
  <si>
    <t>712200</t>
  </si>
  <si>
    <t>מח. תברואה השכר הקובע</t>
  </si>
  <si>
    <t>מחלקת תברואה</t>
  </si>
  <si>
    <t>מח. תברואה שעות כוננות</t>
  </si>
  <si>
    <t>מח. תברואה תוספות שכר</t>
  </si>
  <si>
    <t>מח. תברואה שעות נוספות</t>
  </si>
  <si>
    <t>מח. תברואה הוצ' רכב</t>
  </si>
  <si>
    <t>מח. תברואה שכר גמר חשבון</t>
  </si>
  <si>
    <t>מח. תברואה אחזקה ותיקונים</t>
  </si>
  <si>
    <t>מח. תברואה ציוד משרדי</t>
  </si>
  <si>
    <t>מח. תברואה הוצ' כיבוד</t>
  </si>
  <si>
    <t>מח. תברואה הוצ' משרדיות</t>
  </si>
  <si>
    <t>מח. תברואה ניהול משרד</t>
  </si>
  <si>
    <t>720</t>
  </si>
  <si>
    <t>מח. תברואה חומרים</t>
  </si>
  <si>
    <t>730</t>
  </si>
  <si>
    <t>מח. תברואה תחזוקת רכב</t>
  </si>
  <si>
    <t>מח. תברואה תחזוקת קטנוע</t>
  </si>
  <si>
    <t>מח. תברואה ליסינג תפעולי</t>
  </si>
  <si>
    <t>כלים מכשירים וציוד</t>
  </si>
  <si>
    <t>מח. תברואה מיחזור</t>
  </si>
  <si>
    <t>פינוי פסולת מנוף</t>
  </si>
  <si>
    <t>עב' טרקטור ומשאיות</t>
  </si>
  <si>
    <t>מח. תברואה טאוט רחובות</t>
  </si>
  <si>
    <t>מח. תברואה הוצ שונות</t>
  </si>
  <si>
    <t>מח. תברואה השתת. קול קורא</t>
  </si>
  <si>
    <t>712300</t>
  </si>
  <si>
    <t>קבלן אשפה - פינוי</t>
  </si>
  <si>
    <t>712310</t>
  </si>
  <si>
    <t>קבלן אשפה פינוי כתום</t>
  </si>
  <si>
    <t>713000</t>
  </si>
  <si>
    <t>רישוי עסקים השכר הקובע</t>
  </si>
  <si>
    <t>רישוי עסקים</t>
  </si>
  <si>
    <t>רישוי עסקים תוספות שכר</t>
  </si>
  <si>
    <t>רישוי עסקים שעות נוספות</t>
  </si>
  <si>
    <t>רישוי עסקים הוצ' רכב</t>
  </si>
  <si>
    <t>רישוי עסקים ריהוט ואחזקתו</t>
  </si>
  <si>
    <t>רישוי עסקים ציוד משרדי</t>
  </si>
  <si>
    <t>רישוי עסקים הוצ' כיבוד</t>
  </si>
  <si>
    <t>רישוי עסקים הוצ' משרדיות</t>
  </si>
  <si>
    <t>רישוי עסקים ניהול משרד</t>
  </si>
  <si>
    <t>רישוי עסקים ליסינג תפעולי</t>
  </si>
  <si>
    <t>רישוי עסקים ציוד</t>
  </si>
  <si>
    <t>רישוי עסקים ברירות קנס</t>
  </si>
  <si>
    <t>רישוי עסקים ייעוץ רפורמה</t>
  </si>
  <si>
    <t>רישוי עסקים תחזוקת עיון קיוסק</t>
  </si>
  <si>
    <t>רישוי עסקים בקרת איכות</t>
  </si>
  <si>
    <t>רישוי עסקים הוצ' שונות</t>
  </si>
  <si>
    <t>714000</t>
  </si>
  <si>
    <t>וטרינר השכר הקובע</t>
  </si>
  <si>
    <t>וטרינר</t>
  </si>
  <si>
    <t>וטרינר תוספות שכר</t>
  </si>
  <si>
    <t>וטרינר שעות נוספות</t>
  </si>
  <si>
    <t>וטרינר הוצ' רכב</t>
  </si>
  <si>
    <t>וטרינר שכר פקחים</t>
  </si>
  <si>
    <t>211</t>
  </si>
  <si>
    <t>וטרינר פקחים שעות כוננות</t>
  </si>
  <si>
    <t>220</t>
  </si>
  <si>
    <t>וטרינר פקחים תוספות שכר</t>
  </si>
  <si>
    <t>230</t>
  </si>
  <si>
    <t>וטרינר פקחים שעות נוספות</t>
  </si>
  <si>
    <t>240</t>
  </si>
  <si>
    <t>וטרינר פקחים הוצ' רכב</t>
  </si>
  <si>
    <t>וטרינר תיקונים ואחזקה</t>
  </si>
  <si>
    <t>וטרינר חומרי ניקוי</t>
  </si>
  <si>
    <t>וטרינר ציוד משרדי</t>
  </si>
  <si>
    <t>וטרינר הוצ' כיבוד</t>
  </si>
  <si>
    <t>וטרינר הוצ' משרדיות</t>
  </si>
  <si>
    <t>וטרינר ניהול משרד</t>
  </si>
  <si>
    <t>וטרינר הוצ' מיכון</t>
  </si>
  <si>
    <t>וטרינר תחזוקת רכב</t>
  </si>
  <si>
    <t>וטרינר תחזוקת קטנוע</t>
  </si>
  <si>
    <t>וטרינר ליסינג תפעולי</t>
  </si>
  <si>
    <t>וטרינר ציוד</t>
  </si>
  <si>
    <t>714300</t>
  </si>
  <si>
    <t>וטרינר חומרים</t>
  </si>
  <si>
    <t>וטרינר לכידת חיות</t>
  </si>
  <si>
    <t>וטרינר הסגרת כלבים</t>
  </si>
  <si>
    <t>וטרינר טיפול בבע'ח פצועים</t>
  </si>
  <si>
    <t>וטרינר עיקור וסירוס חתולים</t>
  </si>
  <si>
    <t>וטרינר אגרות</t>
  </si>
  <si>
    <t>ימי אימוץ כלבים</t>
  </si>
  <si>
    <t>וטרינר הוצ' שונות</t>
  </si>
  <si>
    <t>715200</t>
  </si>
  <si>
    <t>חומרי הדברה</t>
  </si>
  <si>
    <t>הדברת מזיקים</t>
  </si>
  <si>
    <t>איגוד ערים פ'ת יתושים</t>
  </si>
  <si>
    <t>715300</t>
  </si>
  <si>
    <t>720000</t>
  </si>
  <si>
    <t>ביטחון ביטוח</t>
  </si>
  <si>
    <t>אגף בטחון ואכיפה</t>
  </si>
  <si>
    <t>אגף ביטחון ואכיפה</t>
  </si>
  <si>
    <t>721000</t>
  </si>
  <si>
    <t>בטחון השכר הקובע</t>
  </si>
  <si>
    <t>מ. אגף בטחון ואכיפה</t>
  </si>
  <si>
    <t>בטחון תוספות שכר</t>
  </si>
  <si>
    <t>בטחון שעות נוספות</t>
  </si>
  <si>
    <t>בטחון הוצ' רכב</t>
  </si>
  <si>
    <t>בטחון חומרי ניקוי</t>
  </si>
  <si>
    <t>בטחון ריהוט ואחזקתו</t>
  </si>
  <si>
    <t>בטחון ציוד משרדי</t>
  </si>
  <si>
    <t>בטחון הוצ' כיבוד</t>
  </si>
  <si>
    <t>בטחון הכשרות ואימונים</t>
  </si>
  <si>
    <t>ביטחון טיפוח הון אנושי</t>
  </si>
  <si>
    <t>בטחון הוצ' משרדיות</t>
  </si>
  <si>
    <t>בטחון תחזוקת רכב</t>
  </si>
  <si>
    <t>בטחון ליסינג תפעולי</t>
  </si>
  <si>
    <t>בטחון ציוד</t>
  </si>
  <si>
    <t>741</t>
  </si>
  <si>
    <t>בטחון אח' מערכת מצלמות</t>
  </si>
  <si>
    <t>743</t>
  </si>
  <si>
    <t>בטחון אח. מערכת כיבוי אש מוסדות עירייה</t>
  </si>
  <si>
    <t>744</t>
  </si>
  <si>
    <t>בטחון אח' מערכת אזעקה ולחצני מצוקה מוסדות עירייה</t>
  </si>
  <si>
    <t>אבטחה עירונית</t>
  </si>
  <si>
    <t>בטחון הוצ' אבטחה</t>
  </si>
  <si>
    <t>בטחון השכרת ציוד רפואי</t>
  </si>
  <si>
    <t>בטחון הוצ' שונות</t>
  </si>
  <si>
    <t>820</t>
  </si>
  <si>
    <t>תמיכות ביטחון</t>
  </si>
  <si>
    <t>722000</t>
  </si>
  <si>
    <t>משא'ז אחזקה ותיקונים</t>
  </si>
  <si>
    <t>משא"ז</t>
  </si>
  <si>
    <t>430</t>
  </si>
  <si>
    <t>משא'ז מאור</t>
  </si>
  <si>
    <t>משא'ז ריהוט ואחזקתו</t>
  </si>
  <si>
    <t>משא'ז הוצ' כיבוד</t>
  </si>
  <si>
    <t>משא'ז הוצ' פרסום</t>
  </si>
  <si>
    <t>משא'ז הוצ' משרדיות</t>
  </si>
  <si>
    <t>משא'ז ליסינג תפעולי</t>
  </si>
  <si>
    <t>משא'ז כלים מכשירים וציוד</t>
  </si>
  <si>
    <t>משא'ז הוצ' שונות</t>
  </si>
  <si>
    <t>723000</t>
  </si>
  <si>
    <t>הג'א השכר הקובע</t>
  </si>
  <si>
    <t>הג"א</t>
  </si>
  <si>
    <t>הג'א שעות נוספות</t>
  </si>
  <si>
    <t>הג'א הוצ' רכב</t>
  </si>
  <si>
    <t>הג'א אחזקה ותיקונים</t>
  </si>
  <si>
    <t>הג'א הוצ' חשמל</t>
  </si>
  <si>
    <t>הג'א ביטוח</t>
  </si>
  <si>
    <t>הג'א ריהוט ואחזקתו</t>
  </si>
  <si>
    <t>הג'א הדרכות</t>
  </si>
  <si>
    <t>הג'א רכישת ציוד</t>
  </si>
  <si>
    <t>הג'א שרותים במיקור חוץ</t>
  </si>
  <si>
    <t>הג'א יעוץ במיקור חוץ</t>
  </si>
  <si>
    <t>760</t>
  </si>
  <si>
    <t>הג'א עירית כ'ס נפה</t>
  </si>
  <si>
    <t>הג'א שונות</t>
  </si>
  <si>
    <t>830</t>
  </si>
  <si>
    <t>הגא כלל ארצי</t>
  </si>
  <si>
    <t>724000</t>
  </si>
  <si>
    <t>השתתפות באגוד ערים</t>
  </si>
  <si>
    <t>כיבוי אש</t>
  </si>
  <si>
    <t>725000</t>
  </si>
  <si>
    <t>סיור עירוני השכר הקובע</t>
  </si>
  <si>
    <t>סיור עירוני</t>
  </si>
  <si>
    <t>סיור עירוני שעות נוספות</t>
  </si>
  <si>
    <t>סיור עירוני הוצ' רכב</t>
  </si>
  <si>
    <t>סיור עירוני שכר סיירים</t>
  </si>
  <si>
    <t>סיור עירוני סיירים שעות כוננות</t>
  </si>
  <si>
    <t>סיור עירוני שכר סיירים תוספות שכר</t>
  </si>
  <si>
    <t>סיור עירוני סיירים שעות נוספות</t>
  </si>
  <si>
    <t>סיור עירוני מיכון מספונים</t>
  </si>
  <si>
    <t>סיור עירוני תחזוקת רכב</t>
  </si>
  <si>
    <t>סיור עירוני תחזוקת קטנועים</t>
  </si>
  <si>
    <t>סיור עירוני ליסינג תפעולי</t>
  </si>
  <si>
    <t>סיור עירוני סיירת מונעת</t>
  </si>
  <si>
    <t>סיור עירוני הוצ' שונות</t>
  </si>
  <si>
    <t>725500</t>
  </si>
  <si>
    <t>בטיחות וגהות</t>
  </si>
  <si>
    <t>בטיחות וגיהות</t>
  </si>
  <si>
    <t>726000</t>
  </si>
  <si>
    <t>מל'ח רכישת ציוד</t>
  </si>
  <si>
    <t>מל"ח</t>
  </si>
  <si>
    <t>727000</t>
  </si>
  <si>
    <t>מח. בטחון השכר הקובע</t>
  </si>
  <si>
    <t>מחלקת ביטחון</t>
  </si>
  <si>
    <t>מח. בטחון שעות כוננות</t>
  </si>
  <si>
    <t>מח. בטחון תוספות שכר</t>
  </si>
  <si>
    <t>מח. בטחון שעות נוספות</t>
  </si>
  <si>
    <t>מח. בטחון הוצ' רכב</t>
  </si>
  <si>
    <t>מח. ביטחון ליסינג תפעולי</t>
  </si>
  <si>
    <t>729999</t>
  </si>
  <si>
    <t>הוצ' שעת חירום שמרטפיה שכר</t>
  </si>
  <si>
    <t>מחלקה סיוע שעת חירום</t>
  </si>
  <si>
    <t>הוצ' שעת חירום פיקוח,אכיפה וסדר</t>
  </si>
  <si>
    <t>הוצ' שעת חירום שמרטפיה הפעלה</t>
  </si>
  <si>
    <t>הוצ' שעת חירום מזון ומים למתחמי בדיקות וחיסונים</t>
  </si>
  <si>
    <t>932</t>
  </si>
  <si>
    <t>הוצ' שעת חירום הצטיידות</t>
  </si>
  <si>
    <t>431</t>
  </si>
  <si>
    <t>730000</t>
  </si>
  <si>
    <t>חשמל משרדי הנדסה</t>
  </si>
  <si>
    <t>כלליות מנהל הנדסה</t>
  </si>
  <si>
    <t>מנהל תכנון ופיתוח</t>
  </si>
  <si>
    <t>הנדסה ביטוח</t>
  </si>
  <si>
    <t>ביטוח א.מקצועית</t>
  </si>
  <si>
    <t>731000</t>
  </si>
  <si>
    <t>מינהל הנדסי השכר הקובע</t>
  </si>
  <si>
    <t>מינהל הנדסי</t>
  </si>
  <si>
    <t>מינהל הנדסי שעות כוננות</t>
  </si>
  <si>
    <t>מינהל הנדסי תוספות שכר</t>
  </si>
  <si>
    <t>מינהל הנדסי שעות נוספות</t>
  </si>
  <si>
    <t>מינהל הנדסי הוצ' רכב</t>
  </si>
  <si>
    <t>מינהל הנדסי ציוד משרד</t>
  </si>
  <si>
    <t>מינהל הנדסי הוצ' כיבוד</t>
  </si>
  <si>
    <t>מינהל הנדסי ספרות מקצועית</t>
  </si>
  <si>
    <t>מינהל הנדסה טיפוח הון אנושי</t>
  </si>
  <si>
    <t>מינהל הנדסי הוצ' משרדיות</t>
  </si>
  <si>
    <t>מינהל הנדסה ניהול משרד</t>
  </si>
  <si>
    <t>מינהל הנדסי ליסינג תפעולי</t>
  </si>
  <si>
    <t>מינהל הנדסי שירותי חוץ לתחזוקה</t>
  </si>
  <si>
    <t>מינהל הנדסי בדיקות איכות הסביבה</t>
  </si>
  <si>
    <t>מינהל הנדסי עב' נקיון</t>
  </si>
  <si>
    <t>מינהל הנדסי השתת. מינהלת אזורי תעשיה ומ. עסקים</t>
  </si>
  <si>
    <t>מינהל הנדסי הוצ' שונות</t>
  </si>
  <si>
    <t>732000</t>
  </si>
  <si>
    <t>תכנון עיר השכר הקובע</t>
  </si>
  <si>
    <t>תכנון עיר</t>
  </si>
  <si>
    <t>תכנון עיר שעות כוננות</t>
  </si>
  <si>
    <t>תכנון עיר תוספות שכר</t>
  </si>
  <si>
    <t>תכנון עיר שעות נוספות</t>
  </si>
  <si>
    <t>תכנון עיר הוצ' רכב</t>
  </si>
  <si>
    <t>תכנון עיר שכר גמר חשבון</t>
  </si>
  <si>
    <t>תכנון עיר אחזקה ותיקונים</t>
  </si>
  <si>
    <t>תכנון עיר ריהוט ואחזקתו</t>
  </si>
  <si>
    <t>תכנון עיר ציוד משרדי</t>
  </si>
  <si>
    <t>תכנון עיר הוצ' כיבוד</t>
  </si>
  <si>
    <t>תכנון עיר ספרות מקצועית</t>
  </si>
  <si>
    <t>תכנון עיר הוצ' פרסום</t>
  </si>
  <si>
    <t>תכנון עיר הוצ' משרדיות</t>
  </si>
  <si>
    <t>תכנון עיר ניהול משרד</t>
  </si>
  <si>
    <t>תכנון עיר הוצ' מיכון ומיחשוב</t>
  </si>
  <si>
    <t>תכנון עיר הוצ' משפטיות</t>
  </si>
  <si>
    <t>תכנון עיר ליסינג תפעולי</t>
  </si>
  <si>
    <t>תכנון עיר שרותי הריסות</t>
  </si>
  <si>
    <t>תכנון עיר שרותי שמאות לתשלומי חובה וענישה</t>
  </si>
  <si>
    <t>תכנון עיר הוצ' שונות</t>
  </si>
  <si>
    <t>950</t>
  </si>
  <si>
    <t>תכנון עיר הוצ' תכנון</t>
  </si>
  <si>
    <t>733000</t>
  </si>
  <si>
    <t>רישוי ופיקוח השכר הקובע</t>
  </si>
  <si>
    <t>רישוי ופיקוח על הבניה</t>
  </si>
  <si>
    <t>רישוי ופיקוח שעות כוננות</t>
  </si>
  <si>
    <t>רישוי ופיקוח תוספות שכר</t>
  </si>
  <si>
    <t>רישוי ופיקוח שעות נוספות</t>
  </si>
  <si>
    <t>רישוי ופיקוח הוצ' רכב</t>
  </si>
  <si>
    <t>רישוי ופיקוח ריהוט ואחזקה</t>
  </si>
  <si>
    <t>רישוי ופיקוח ציוד</t>
  </si>
  <si>
    <t>רישוי ופיקוח הוצ' כיבוד</t>
  </si>
  <si>
    <t>רישוי ופיקוח ניהול משרד</t>
  </si>
  <si>
    <t>רישוי ופיקוח ליסינג תפעולי</t>
  </si>
  <si>
    <t>רישוי ופיקוח הוצ' שונות</t>
  </si>
  <si>
    <t>734000</t>
  </si>
  <si>
    <t>תשתיות השכר הקובע</t>
  </si>
  <si>
    <t>תשתיות</t>
  </si>
  <si>
    <t>תשתיות שעות כוננות</t>
  </si>
  <si>
    <t>תשתיות תוספות שכר</t>
  </si>
  <si>
    <t>תשתיות שעות נוספות</t>
  </si>
  <si>
    <t>תשתיות הוצ' רכב</t>
  </si>
  <si>
    <t>תשתיות חומרי ניקוי</t>
  </si>
  <si>
    <t>תשתיות ציוד משרדי</t>
  </si>
  <si>
    <t>תשתיות הוצ' כיבוד</t>
  </si>
  <si>
    <t>תשתיות חומרים</t>
  </si>
  <si>
    <t>תשתיות תחזוקת רכב</t>
  </si>
  <si>
    <t>תשתיות ליסינג תפעולי</t>
  </si>
  <si>
    <t>תשתיות שירותי חוץ לתחזוקה</t>
  </si>
  <si>
    <t>תשתיות הוצ' שונות</t>
  </si>
  <si>
    <t>734100</t>
  </si>
  <si>
    <t>נ.ש.ר. השכר הקובע</t>
  </si>
  <si>
    <t>ניידת שרות ראשוני</t>
  </si>
  <si>
    <t>נ.ש.ר. שעות כוננות</t>
  </si>
  <si>
    <t>נ.ש.ר. תוספות שכר</t>
  </si>
  <si>
    <t>נ.ש.ר. שעות נוספות</t>
  </si>
  <si>
    <t>נ.ש.ר. הוצ' רכב</t>
  </si>
  <si>
    <t>נ.ש.ר. חומרי ניקוי</t>
  </si>
  <si>
    <t>נ.ש.ר. ריהוט ואחזקתו</t>
  </si>
  <si>
    <t>נ.ש.ר. ציוד משרדי</t>
  </si>
  <si>
    <t>נ.ש.ר. הוצ. כיבוד</t>
  </si>
  <si>
    <t>נ.ש.ר. הוצ' משרדיות</t>
  </si>
  <si>
    <t>נ.ש.ר. ניהול משרד</t>
  </si>
  <si>
    <t>נ.ש.ר. תחזוקת רכב</t>
  </si>
  <si>
    <t>נ.ש.ר. ליסינג תפעולי</t>
  </si>
  <si>
    <t>נ.ש.ר. חומרים</t>
  </si>
  <si>
    <t>נ.ש.ר. ביובית</t>
  </si>
  <si>
    <t>נ.ש.ר. הוצ' שונות</t>
  </si>
  <si>
    <t>735000</t>
  </si>
  <si>
    <t>בנייה ציבורית השכר הקובע</t>
  </si>
  <si>
    <t>בניה ציבורית</t>
  </si>
  <si>
    <t>בנייה ציבורית שעות כוננות</t>
  </si>
  <si>
    <t>בנייה ציבורית תוספות שכר</t>
  </si>
  <si>
    <t>בנייה ציבורית שעות נוספות</t>
  </si>
  <si>
    <t>בנייה ציבורית הוצ' רכב</t>
  </si>
  <si>
    <t>בניה ציבורית אחזקה ותיקונים</t>
  </si>
  <si>
    <t>בנייה ציבורית ציוד משרדי</t>
  </si>
  <si>
    <t>בנייה ציבורית הוצ' כיבוד</t>
  </si>
  <si>
    <t>בנייה ציבורית ליסינג תפעולי</t>
  </si>
  <si>
    <t>בנייה ציבורית תחזוקה במיקור חוץ</t>
  </si>
  <si>
    <t>בנייה ציבורית א.מיזוג אויר</t>
  </si>
  <si>
    <t>736000</t>
  </si>
  <si>
    <t>התחדשות עירונית השכר הקובע</t>
  </si>
  <si>
    <t>התחדשות עירונית</t>
  </si>
  <si>
    <t>התחדשות עירונית שעות נוספות</t>
  </si>
  <si>
    <t>התחדשות עירונית הוצ' רכב</t>
  </si>
  <si>
    <t>התחדשות עירונית ריהוט ואחזקתו</t>
  </si>
  <si>
    <t>התחדשות עירונית ציוד משרדי</t>
  </si>
  <si>
    <t>התחדשות עירונית הוצ' כיבוד</t>
  </si>
  <si>
    <t>התחדשות עירונית הוצ' פרסום</t>
  </si>
  <si>
    <t>התחדשות עירונית הוצ' משרדיות</t>
  </si>
  <si>
    <t>התחדשות עירונית שרותי יעוץ במיקור חוץ</t>
  </si>
  <si>
    <t>התחדשות עירונית בדיקת היתרים במיקור חוץ</t>
  </si>
  <si>
    <t>התחדשות עירונית הוצ' שונות</t>
  </si>
  <si>
    <t>737000</t>
  </si>
  <si>
    <t>אגף הכנסות מבניה ופיתוח השכר הקובע</t>
  </si>
  <si>
    <t>הכנסות מבניה ופיתוח</t>
  </si>
  <si>
    <t>אגף הכנסות מבניה ופיתוח שעות כוננות</t>
  </si>
  <si>
    <t>אגף הכנסות מבניה ופיתוח תוספות שכר</t>
  </si>
  <si>
    <t>אגף הכנסות מבניה ופיתוח שעות נוספות</t>
  </si>
  <si>
    <t>אגף הכנסות מבניה ופיתוח הוצ' רכב</t>
  </si>
  <si>
    <t>אגף הכנסות מבניה ופיתוח ציוד משרדי</t>
  </si>
  <si>
    <t>אגף הכנסות מבניה ופיתוח הוצ' כיבוד</t>
  </si>
  <si>
    <t>אגף הכנסות מבניה ופיתוח ניהול משרד</t>
  </si>
  <si>
    <t>אגף הכנסות מבניה ופיתוח הוצ. שונות</t>
  </si>
  <si>
    <t>738000</t>
  </si>
  <si>
    <t>אגף תשתיות תנועה השכר הקובע</t>
  </si>
  <si>
    <t>תשתיות תנועה</t>
  </si>
  <si>
    <t>אגף תשתיות תנועה שעות כוננות</t>
  </si>
  <si>
    <t>אגף תשתיות תנועה תוספות שכר</t>
  </si>
  <si>
    <t>אגף תשתיות תנועה שעות נוספות</t>
  </si>
  <si>
    <t>אגף תשתיות תנועה הוצ' רכב</t>
  </si>
  <si>
    <t>אגף תשתיות תנועה חומרי ניקוי</t>
  </si>
  <si>
    <t>אגף תשתיות תנועה ציוד משרדי</t>
  </si>
  <si>
    <t>אגף תשתיות תנועה הוצ' כיבוד</t>
  </si>
  <si>
    <t>אגף תשתיות תנועה ניהול משרד</t>
  </si>
  <si>
    <t>אגף תשתיות תנועה ליסינג תפעולי</t>
  </si>
  <si>
    <t>אגף תשתיות תנועה הוצ. שונות</t>
  </si>
  <si>
    <t>740000</t>
  </si>
  <si>
    <t>741000</t>
  </si>
  <si>
    <t>חזות עיר השכר הקובע</t>
  </si>
  <si>
    <t>חזות העיר</t>
  </si>
  <si>
    <t>חזות עיר תוספות שכר</t>
  </si>
  <si>
    <t>חזות עיר שעות נוספות</t>
  </si>
  <si>
    <t>חזות עיר הוצ' רכב</t>
  </si>
  <si>
    <t>חזות עיר ציוד משרדי</t>
  </si>
  <si>
    <t>חזות עיר הוצ כיבוד</t>
  </si>
  <si>
    <t>חזות עיר ניהול משרד</t>
  </si>
  <si>
    <t>חזות עיר חומרים</t>
  </si>
  <si>
    <t>חזות עיר תחזוקת רכב</t>
  </si>
  <si>
    <t>חזות עיר תחזוקת קטנוע</t>
  </si>
  <si>
    <t>חזות עיר ליסינג תפעולי</t>
  </si>
  <si>
    <t>חזות עיר ציוד</t>
  </si>
  <si>
    <t>חזות עיר שטיפת מדרכות</t>
  </si>
  <si>
    <t>חזות עיר אחזקת אנדרטאות</t>
  </si>
  <si>
    <t>חזות עיר רהוט רחוב</t>
  </si>
  <si>
    <t>חזות עיר יועצים</t>
  </si>
  <si>
    <t>חזות עיר הוצ שונות</t>
  </si>
  <si>
    <t>743000</t>
  </si>
  <si>
    <t>חשמל השכר הקובע</t>
  </si>
  <si>
    <t>חשמל</t>
  </si>
  <si>
    <t>חשמל שעות כוננות</t>
  </si>
  <si>
    <t>חשמל תוספות שכר</t>
  </si>
  <si>
    <t>חשמל שעות נוספות</t>
  </si>
  <si>
    <t>חשמל הוצ' רכב</t>
  </si>
  <si>
    <t>מאור רחובות  חב' חשמל</t>
  </si>
  <si>
    <t>מאור משרדי עיריה חב' חשמל</t>
  </si>
  <si>
    <t>חשמל תחזוקת רכב</t>
  </si>
  <si>
    <t>חשמל תחזוקת קטנוע</t>
  </si>
  <si>
    <t>חשמל ליסינג תפעולי</t>
  </si>
  <si>
    <t>חשמל ציוד כלים ומכשירים</t>
  </si>
  <si>
    <t>חשמל א.תאורת רחוב</t>
  </si>
  <si>
    <t>חשמל אחזקת שבר</t>
  </si>
  <si>
    <t>744000</t>
  </si>
  <si>
    <t>בטיחות סימון כבישים</t>
  </si>
  <si>
    <t>בטיחות ותנועה</t>
  </si>
  <si>
    <t>התקנת מעקות בטיחות</t>
  </si>
  <si>
    <t>התקנת תימרורים</t>
  </si>
  <si>
    <t>פרוייקטים עירוניים בתחבורה</t>
  </si>
  <si>
    <t>בטיחות בדרכים (זהב)</t>
  </si>
  <si>
    <t>744100</t>
  </si>
  <si>
    <t>תחזוקת תמרורים מוארים ואיי תנועה</t>
  </si>
  <si>
    <t>744500</t>
  </si>
  <si>
    <t>ועדת תנועה - יועץ תנועה במיקור חוץ</t>
  </si>
  <si>
    <t>745000</t>
  </si>
  <si>
    <t>רשות ניקוז ירקון</t>
  </si>
  <si>
    <t>איגודי ערים שפ"ע</t>
  </si>
  <si>
    <t>745100</t>
  </si>
  <si>
    <t>רשות נחל הירקון</t>
  </si>
  <si>
    <t>746000</t>
  </si>
  <si>
    <t>גנים ונוף השכר הקובע</t>
  </si>
  <si>
    <t>גנים ונוף</t>
  </si>
  <si>
    <t>גנים ונוף שעות כוננות</t>
  </si>
  <si>
    <t>גנים ונוף תוספות שכר</t>
  </si>
  <si>
    <t>גנים ונוף שעות נוספות</t>
  </si>
  <si>
    <t>גנים ונוף הוצ' רכב</t>
  </si>
  <si>
    <t>גנים ונוף שכר גמר חשבון</t>
  </si>
  <si>
    <t>432</t>
  </si>
  <si>
    <t>מים גינות ציבוריות</t>
  </si>
  <si>
    <t>גנים ונוף ציוד משרדי</t>
  </si>
  <si>
    <t>גנים ונוף הוצ' כיבוד</t>
  </si>
  <si>
    <t>גנים ונוף הוצ' משרדיות</t>
  </si>
  <si>
    <t>גנים ונוף ניהול משרד</t>
  </si>
  <si>
    <t>גנים ונוף הוצ' אחזקת תוכנה</t>
  </si>
  <si>
    <t>גנים ונוף חומרים</t>
  </si>
  <si>
    <t>גנים ונוף תחזוקת רכב</t>
  </si>
  <si>
    <t>גנים ונוף תחזוקת קטנוע</t>
  </si>
  <si>
    <t>גנים ונוף ליסינג תפעולי</t>
  </si>
  <si>
    <t>גנים ונוף ציוד</t>
  </si>
  <si>
    <t>גנים ונוף שרותים במיקור חוץ</t>
  </si>
  <si>
    <t>גנים ונוף עב' ניקיון</t>
  </si>
  <si>
    <t>גנים ונוף הוצ' שונות</t>
  </si>
  <si>
    <t>746100</t>
  </si>
  <si>
    <t>אחזקת גינות ציבוריות</t>
  </si>
  <si>
    <t>ריסוס עשבייה ומדרכות</t>
  </si>
  <si>
    <t>746250</t>
  </si>
  <si>
    <t>פארק הוד השרון הוצ' חשמל</t>
  </si>
  <si>
    <t>פארק הוד השרון</t>
  </si>
  <si>
    <t>פארק הוד השרון צריכת מים</t>
  </si>
  <si>
    <t>פארק הוד השרון סדרנות ושמירה</t>
  </si>
  <si>
    <t>פארק הוד השרון אחזקה</t>
  </si>
  <si>
    <t>746300</t>
  </si>
  <si>
    <t>אחזקת מזרקות חומרים</t>
  </si>
  <si>
    <t>אחזקת מזרקות ופסלים</t>
  </si>
  <si>
    <t>746400</t>
  </si>
  <si>
    <t>אחזקת מתקני משחק בשצ'פים</t>
  </si>
  <si>
    <t>748000</t>
  </si>
  <si>
    <t>בית עלמין אלטרנטיבי הפעלה</t>
  </si>
  <si>
    <t>בתי עלמין</t>
  </si>
  <si>
    <t>751000</t>
  </si>
  <si>
    <t>חגיגות וטקסים שעות נוספות</t>
  </si>
  <si>
    <t>חגיגות וטקסים</t>
  </si>
  <si>
    <t>אגף תרבות הפנאי ונוער</t>
  </si>
  <si>
    <t>עצמאות שרותים במיקור חוץ</t>
  </si>
  <si>
    <t>771</t>
  </si>
  <si>
    <t>עצמאות חשמל ואמנים</t>
  </si>
  <si>
    <t>752000</t>
  </si>
  <si>
    <t>הוצ' פרסום אירועים</t>
  </si>
  <si>
    <t>טקסי יום הזיכרון והשואה</t>
  </si>
  <si>
    <t>ארועי חוצות וקיץ</t>
  </si>
  <si>
    <t>פסטיבלים ותהלוכות</t>
  </si>
  <si>
    <t>אירועים לאזרחים ותיקים</t>
  </si>
  <si>
    <t>זכויות יוצרים</t>
  </si>
  <si>
    <t>אירועים עירוניים שונים</t>
  </si>
  <si>
    <t>754000</t>
  </si>
  <si>
    <t>קשרים בינלאומיים</t>
  </si>
  <si>
    <t>760000</t>
  </si>
  <si>
    <t>ביטוח צד ג  אוכלוסיה</t>
  </si>
  <si>
    <t>שרותים אחרים</t>
  </si>
  <si>
    <t>761000</t>
  </si>
  <si>
    <t>מוקד השכר הקובע</t>
  </si>
  <si>
    <t>מוקד עירוני</t>
  </si>
  <si>
    <t>מוקד שעות כוננות</t>
  </si>
  <si>
    <t>מוקד תוספות שכר</t>
  </si>
  <si>
    <t>מוקד שעות נוספות</t>
  </si>
  <si>
    <t>מוקד הוצ' רכב</t>
  </si>
  <si>
    <t>מוקד עירוני שכר מוקדנים</t>
  </si>
  <si>
    <t>מוקד אחזקה</t>
  </si>
  <si>
    <t>מוקד ריהוט ואחזקתו</t>
  </si>
  <si>
    <t>מוקד ציוד משרדי</t>
  </si>
  <si>
    <t>מוקד הוצ' כיבוד</t>
  </si>
  <si>
    <t>מוקד הוצ' משרדיות</t>
  </si>
  <si>
    <t>מוקד ניהול משרד</t>
  </si>
  <si>
    <t>מוקד מיכון</t>
  </si>
  <si>
    <t>מוקד ציוד</t>
  </si>
  <si>
    <t>מוקד הוצ' שונות</t>
  </si>
  <si>
    <t>762000</t>
  </si>
  <si>
    <t>שילוט השכר הקובע</t>
  </si>
  <si>
    <t>שילוט</t>
  </si>
  <si>
    <t>שילוט תוספות שכר</t>
  </si>
  <si>
    <t>שילוט שעות נוספות</t>
  </si>
  <si>
    <t>שילוט הוצ רכב</t>
  </si>
  <si>
    <t>שילוט ריהוט ואחזקתו</t>
  </si>
  <si>
    <t>שילוט ציוד משרדי</t>
  </si>
  <si>
    <t>שילוט הוצ כיבוד</t>
  </si>
  <si>
    <t>שילוט הוצ' משרדיות</t>
  </si>
  <si>
    <t>שילוט ניהול משרד</t>
  </si>
  <si>
    <t>שילוט מיכון מספונים</t>
  </si>
  <si>
    <t>שילוט תחזוקת קטנוע</t>
  </si>
  <si>
    <t>שילוט ליסינג תפעולי</t>
  </si>
  <si>
    <t>שילוט ציוד</t>
  </si>
  <si>
    <t>הדבקת מודעות</t>
  </si>
  <si>
    <t>סקר שילוט</t>
  </si>
  <si>
    <t>שילוט שרותים במיקור חוץ</t>
  </si>
  <si>
    <t>שילוט קבלן הריסות</t>
  </si>
  <si>
    <t>שילוט מסופונים</t>
  </si>
  <si>
    <t>שילוט הוצ שונות</t>
  </si>
  <si>
    <t>763000</t>
  </si>
  <si>
    <t>מ.הפנים השכר הקובע</t>
  </si>
  <si>
    <t>משרד הפנים</t>
  </si>
  <si>
    <t>מ.הפנים תוספות שכר</t>
  </si>
  <si>
    <t>מ.הפנים שעות נוספות</t>
  </si>
  <si>
    <t>מ.הפנים הוצ' רכב</t>
  </si>
  <si>
    <t>מ.הפנים חומרי ניקוי</t>
  </si>
  <si>
    <t>מ.הפנים ציוד משרדי</t>
  </si>
  <si>
    <t>מ.הפנים הוצ' כיבוד</t>
  </si>
  <si>
    <t>מ.הפנים הוצ' משרדיות</t>
  </si>
  <si>
    <t>מ.הפנים הוצ' שונות</t>
  </si>
  <si>
    <t>768000</t>
  </si>
  <si>
    <t>מערכות מידע ותקשרות השכר הקובע</t>
  </si>
  <si>
    <t>מערכות מידע ותקשורת</t>
  </si>
  <si>
    <t>מערכות מידע ותקשורת שעות כוננות</t>
  </si>
  <si>
    <t>מערכות מידע ותקשורת תוספות שכר</t>
  </si>
  <si>
    <t>מערכות מידע ותקשורת שעות נוספות</t>
  </si>
  <si>
    <t>מערכות מידע ותקשורת הוצ רכב</t>
  </si>
  <si>
    <t>מערכות מידע ותקשורת ריהוט ואחזקתו</t>
  </si>
  <si>
    <t>מערכות מידע ותקשורת ציוד משרדי</t>
  </si>
  <si>
    <t>מערכות מידע ותקשורת הוצ כיבוד</t>
  </si>
  <si>
    <t>מערכות מידע ותקשורת הוצ' משרדיות</t>
  </si>
  <si>
    <t>מערכות מידע ותקשורת ניהול משרד</t>
  </si>
  <si>
    <t>מערכות מידע ותקשורת רישוי</t>
  </si>
  <si>
    <t>מ.מ. ותקשורת ישומים ודיגיטל פרוייקטים</t>
  </si>
  <si>
    <t>572</t>
  </si>
  <si>
    <t>מ.מ. ותקשורת יישומים ודיגיטל שוטף</t>
  </si>
  <si>
    <t>573</t>
  </si>
  <si>
    <t>מ.מ. ותקשורת תשתיות פרוייקטים</t>
  </si>
  <si>
    <t>574</t>
  </si>
  <si>
    <t>מ.מ. ותקשורת תשתיות שוטף</t>
  </si>
  <si>
    <t>576</t>
  </si>
  <si>
    <t>מ.מ. ותקשורת טלפוניה שוטף</t>
  </si>
  <si>
    <t>577</t>
  </si>
  <si>
    <t>מ.מ. ותקשורת תחזוקת ציוד וחומרה מחשוב</t>
  </si>
  <si>
    <t>578</t>
  </si>
  <si>
    <t>מ.מ. ותקשורת אבטחת מידע פרוייקטים</t>
  </si>
  <si>
    <t>579</t>
  </si>
  <si>
    <t>מ.מ. ותקשורת אבטחת מידע שוטף</t>
  </si>
  <si>
    <t>מערכות מידע ותקשורת ליסינג תפעולי</t>
  </si>
  <si>
    <t>מערכות מידע ותקשורת ציוד וחומרה (מחשוב)</t>
  </si>
  <si>
    <t>מ.מ. ותקשורת ציוד תקשורת ואחזקתו</t>
  </si>
  <si>
    <t>מערכות מידע ותקשורת עב' אבטחת מידע</t>
  </si>
  <si>
    <t>מערכות מידע ותקשורת עב' לדוברות</t>
  </si>
  <si>
    <t>מערכות מידע ותקשרות תמיכה טכנאים</t>
  </si>
  <si>
    <t>מערכות מידע ותקשורת פרויקטים</t>
  </si>
  <si>
    <t>מערכות מידע ותקשורת הוצ שונות</t>
  </si>
  <si>
    <t>769000</t>
  </si>
  <si>
    <t>מכרזים השכר הקובע</t>
  </si>
  <si>
    <t>מכרזים</t>
  </si>
  <si>
    <t>מכרזים שעות כוננות</t>
  </si>
  <si>
    <t>מכרזים תוספות שכר</t>
  </si>
  <si>
    <t>מכרזים שעות נוספות</t>
  </si>
  <si>
    <t>מכרזים הוצ' רכב</t>
  </si>
  <si>
    <t>מכרזים ציוד משרדי</t>
  </si>
  <si>
    <t>מכרזים הוצ כיבוד</t>
  </si>
  <si>
    <t>מכרזים הוצ פרסום</t>
  </si>
  <si>
    <t>מכרזים הוצ' משרדיות</t>
  </si>
  <si>
    <t>מכרזים ניהול משרד</t>
  </si>
  <si>
    <t>מכרזים ניהול מאגר ספקים</t>
  </si>
  <si>
    <t>מכרזים ליסינג תפעולי</t>
  </si>
  <si>
    <t>מכרזים דפוס תמלול ישיבות</t>
  </si>
  <si>
    <t>מכרזים יועצים ועו'ד</t>
  </si>
  <si>
    <t>מכרזים הוצ שונות</t>
  </si>
  <si>
    <t>מכרזים תחזוקת ארכיון</t>
  </si>
  <si>
    <t>781000</t>
  </si>
  <si>
    <t>פיקוח עירוני השכר הקובע</t>
  </si>
  <si>
    <t>פיקוח עירוני</t>
  </si>
  <si>
    <t>פיקוח עירוני שעות כוננות</t>
  </si>
  <si>
    <t>פיקוח עירוני תוספות שכר</t>
  </si>
  <si>
    <t>פיקוח עירוני שעות נוספות</t>
  </si>
  <si>
    <t>פיקוח עירוני הוצ' רכב</t>
  </si>
  <si>
    <t>פיקוח עירוני שכר פקחים</t>
  </si>
  <si>
    <t>פיקוח עירוני פקחים תוספות שכר</t>
  </si>
  <si>
    <t>פיקוח עירוני פקחים שעות נוספות</t>
  </si>
  <si>
    <t>פיקוח עירוני פקחים הוצ' רכב</t>
  </si>
  <si>
    <t>פיקוח עירוני חומרי ניקוי</t>
  </si>
  <si>
    <t>פיקוח עירוני ציוד משרדי</t>
  </si>
  <si>
    <t>פיקוח עירוני הוצ' כיבוד</t>
  </si>
  <si>
    <t>פיקוח עירוני הוצ משרדיות</t>
  </si>
  <si>
    <t>פיקוח עירוני ניהול משרד</t>
  </si>
  <si>
    <t>פיקוח עירוני מיכון מספונים</t>
  </si>
  <si>
    <t>פיקוח עירוני תחזוקת רכב</t>
  </si>
  <si>
    <t>פיקוח עירוני תחזוקת קטנוע</t>
  </si>
  <si>
    <t>פיקוח עירוני ליסינג תפעולי</t>
  </si>
  <si>
    <t>פיקוח עירוני ציוד</t>
  </si>
  <si>
    <t>פיקוח עירוני שירותי קקנוע</t>
  </si>
  <si>
    <t>פיקוח עירוני מסופונים</t>
  </si>
  <si>
    <t>פיקוח עירוני שאילתות מ.התחבורה</t>
  </si>
  <si>
    <t>פיקוח עירוני שרותי גרר</t>
  </si>
  <si>
    <t>פיקוח עירוני שרותים במיקור חוץ</t>
  </si>
  <si>
    <t>פיקוח עירוני הוצ' שונות</t>
  </si>
  <si>
    <t>781100</t>
  </si>
  <si>
    <t>פיקוח א.הסביבה שכר פקחים</t>
  </si>
  <si>
    <t>792000</t>
  </si>
  <si>
    <t>הקצבה שרות שדה</t>
  </si>
  <si>
    <t>וועדה חקלאית</t>
  </si>
  <si>
    <t>799000</t>
  </si>
  <si>
    <t>דרכים חקלאיות חומרים</t>
  </si>
  <si>
    <t>810000</t>
  </si>
  <si>
    <t>חשמל מוסדות חינוך</t>
  </si>
  <si>
    <t>כלליות אגף חינוך</t>
  </si>
  <si>
    <t>אגף חינוך</t>
  </si>
  <si>
    <t>מים מוסדות חינוך</t>
  </si>
  <si>
    <t>ביטוח חינוך</t>
  </si>
  <si>
    <t>811000</t>
  </si>
  <si>
    <t>אגף חינוך השכר הקובע</t>
  </si>
  <si>
    <t>מ. אגף חינוך</t>
  </si>
  <si>
    <t>אגף חינוך שעות כוננות</t>
  </si>
  <si>
    <t>אגף חינוך תוספות שכר</t>
  </si>
  <si>
    <t>אגף חינוך שעות נוספות</t>
  </si>
  <si>
    <t>אגף חינוך הוצ' רכב</t>
  </si>
  <si>
    <t>אגף חינוך אחזקה ותיקונים</t>
  </si>
  <si>
    <t>אגף חינוך חומרי ניקוי</t>
  </si>
  <si>
    <t>אגף חינוך ריהוט ואחזקתו</t>
  </si>
  <si>
    <t>אגף חינוך ציוד משרדי</t>
  </si>
  <si>
    <t>אגף חינוך הוצ' כיבוד</t>
  </si>
  <si>
    <t>אגף חינוך טיפוח הון אנושי</t>
  </si>
  <si>
    <t>אגף חינוך הוצ' פרסום</t>
  </si>
  <si>
    <t>אגף חינוך הוצ' משרדיות</t>
  </si>
  <si>
    <t>אגף חינוך ניהול משרד</t>
  </si>
  <si>
    <t>אגף חינוך ליסינג תפעולי</t>
  </si>
  <si>
    <t>אגף חינוך עב' ניקיון</t>
  </si>
  <si>
    <t>אגף חינוך הוצ' שונות</t>
  </si>
  <si>
    <t>אגף חינוך השתתפויות</t>
  </si>
  <si>
    <t>תמיכות חינוך</t>
  </si>
  <si>
    <t>811100</t>
  </si>
  <si>
    <t>מח. חינוך יסודי השכר הקובע</t>
  </si>
  <si>
    <t>מחלקת חינוך יסודי</t>
  </si>
  <si>
    <t>מח. חינוך יסודי שעות כוננות</t>
  </si>
  <si>
    <t>מח. חינוך יסודי תוספות שכר</t>
  </si>
  <si>
    <t>מח. חינוך יסודי שעות נוספות</t>
  </si>
  <si>
    <t>מח. חינוך יסודי הוצ רכב</t>
  </si>
  <si>
    <t>מח. חינוך יסודי ריהוט ואחזקתו</t>
  </si>
  <si>
    <t>מח.חינוך יסודי בקרה תקציבית</t>
  </si>
  <si>
    <t>מח. חינוך יסודי ערכות רישום</t>
  </si>
  <si>
    <t>מח. חינוך יסודי השת. קול קורא חינוך</t>
  </si>
  <si>
    <t>811200</t>
  </si>
  <si>
    <t>מח. חינוך קדם יסודי השכר הקובע</t>
  </si>
  <si>
    <t>מחלקת חינוך קדם יסודי</t>
  </si>
  <si>
    <t>מח. חינוך קדם יסודי שעות כוננות</t>
  </si>
  <si>
    <t>מח. חינוך קדם יסודי תוספות שכר</t>
  </si>
  <si>
    <t>מח. חינוך קדם יסודי שעות נוספות</t>
  </si>
  <si>
    <t>מח. חינוך קדם יסודי הוצ' רכב</t>
  </si>
  <si>
    <t>מח. חינוך קדם יסודי ליסינג תפעולי</t>
  </si>
  <si>
    <t>811300</t>
  </si>
  <si>
    <t>מח. חינוך על יסודי השכר הקובע</t>
  </si>
  <si>
    <t>מחלקת חינוך על יסודי</t>
  </si>
  <si>
    <t>מח. חינוך על יסודי שעות נוספות</t>
  </si>
  <si>
    <t>מח. חינוך על יסודי הוצ רכב</t>
  </si>
  <si>
    <t>811400</t>
  </si>
  <si>
    <t>מח. חינוך פרט השכר הקובע</t>
  </si>
  <si>
    <t>מחלקת חינוך פרט</t>
  </si>
  <si>
    <t>מח. חינוך פרט שעות כוננות</t>
  </si>
  <si>
    <t>מח. חינוך פרט תוספות שכר</t>
  </si>
  <si>
    <t>מח. חינוך פרט שעות נוספות</t>
  </si>
  <si>
    <t>מח' חינוך פרט הוצ' רכב</t>
  </si>
  <si>
    <t>811500</t>
  </si>
  <si>
    <t>מח. בינוי ותפעול מוס'ח השכר הקובע</t>
  </si>
  <si>
    <t>מחלקת בינוי ותפעול מוס"ח</t>
  </si>
  <si>
    <t>מחלקת בינוי ותפעול מוס'ח שעות כוננות</t>
  </si>
  <si>
    <t>מחלקת בינוי ותפעול מוס'ח תוספות שכר</t>
  </si>
  <si>
    <t>מחלקת בינוי ותפעול מוס'ח שעות נוספות</t>
  </si>
  <si>
    <t>מחלקת בינוי ותפעול מוס'ח הוצ' רכב</t>
  </si>
  <si>
    <t>מחלקת בינוי ותפעול מוס'ח ציוד</t>
  </si>
  <si>
    <t>מח. בינוי ותפעול מוס'ח שרותים במיקור חוץ</t>
  </si>
  <si>
    <t>812000</t>
  </si>
  <si>
    <t>גימלאות גננות מ.החינוך</t>
  </si>
  <si>
    <t>גימלאות גננות</t>
  </si>
  <si>
    <t>812100</t>
  </si>
  <si>
    <t>גני ילדים השכר הקובע</t>
  </si>
  <si>
    <t>גני ילדים</t>
  </si>
  <si>
    <t>גני ילדים תוספות שכר</t>
  </si>
  <si>
    <t>גני ילדים הוצ' רכב</t>
  </si>
  <si>
    <t>812200</t>
  </si>
  <si>
    <t>ג'י חובה השכר הקובע (ישן)</t>
  </si>
  <si>
    <t>ג'י חובה הוצ' רכב (ישן)</t>
  </si>
  <si>
    <t>גני ילדים שכר זמניים</t>
  </si>
  <si>
    <t>גני ילדים זמניים תוספות שכר</t>
  </si>
  <si>
    <t>גני ילדים שכר גמר חשבון</t>
  </si>
  <si>
    <t>גני ילדים אחזקה ותיקונים</t>
  </si>
  <si>
    <t>גני ילדים רהוט ואחזקתו</t>
  </si>
  <si>
    <t>גני ילדים ציוד ושוטפות</t>
  </si>
  <si>
    <t>גני ילדים ציוד</t>
  </si>
  <si>
    <t>745</t>
  </si>
  <si>
    <t>הצטיידות גני ילדים</t>
  </si>
  <si>
    <t>גני ילדים הוצ שונות</t>
  </si>
  <si>
    <t>812300</t>
  </si>
  <si>
    <t>ג'י טרום השכר הקובע (ישן)</t>
  </si>
  <si>
    <t>723</t>
  </si>
  <si>
    <t>ג'י טרום העשרה (ישן)</t>
  </si>
  <si>
    <t>גני ילדים שכר גננות מ. חינוך</t>
  </si>
  <si>
    <t>812710</t>
  </si>
  <si>
    <t>ריתמוסיקה בגני ילדים ציוד</t>
  </si>
  <si>
    <t>שרותים נוספים לגני הילדים</t>
  </si>
  <si>
    <t>ריתמוסיקה בגני ילדים שכר מורות</t>
  </si>
  <si>
    <t>812720</t>
  </si>
  <si>
    <t>גני ילדים ארועי עצמאות</t>
  </si>
  <si>
    <t>812730</t>
  </si>
  <si>
    <t>מיזמים חינוכיים לגני ילדים</t>
  </si>
  <si>
    <t>812740</t>
  </si>
  <si>
    <t>חינוך גופני בגני ילדים שכר מורות</t>
  </si>
  <si>
    <t>חינוך גופני בגני ילדים שירותים במיקור חוץ</t>
  </si>
  <si>
    <t>812800</t>
  </si>
  <si>
    <t>מתן הנחות תוכנית ניצנים גני ילדים</t>
  </si>
  <si>
    <t>811</t>
  </si>
  <si>
    <t>השתת. מעונות יום חב. מפעילה</t>
  </si>
  <si>
    <t>812810</t>
  </si>
  <si>
    <t>השתתפות צהרונים גני ילדים</t>
  </si>
  <si>
    <t>813200</t>
  </si>
  <si>
    <t>בתי'ס יסודי השכר הקובע</t>
  </si>
  <si>
    <t>בתי ספר יסודיים</t>
  </si>
  <si>
    <t>בתי'ס יסודי תוספות שכר</t>
  </si>
  <si>
    <t>בתי'ס יסודי שעות נוספות</t>
  </si>
  <si>
    <t>בתי'ס יסודי הוצ' רכב</t>
  </si>
  <si>
    <t>בתי'ס יסודי שכר סייעות</t>
  </si>
  <si>
    <t>בתי'ס יסודי שכר עוזרי הוראה</t>
  </si>
  <si>
    <t>בתי'ס יסודי סייעות תוספות שכר</t>
  </si>
  <si>
    <t>בתי'ס יסודי שכר גמר חשבון</t>
  </si>
  <si>
    <t>שכר דירה ביה'ס דמוקרטי</t>
  </si>
  <si>
    <t>בתי'ס יסודי ריהוט ואחזקתו</t>
  </si>
  <si>
    <t>בתי'ס יסודי הוצ. כיבוד</t>
  </si>
  <si>
    <t>721</t>
  </si>
  <si>
    <t>בתי'ס יסודי דמי שיכפול</t>
  </si>
  <si>
    <t>722</t>
  </si>
  <si>
    <t>בתי'ס יסודי חומרי מלאכה</t>
  </si>
  <si>
    <t>בתי'ס יסודי ציוד ומכשירים חנ'ג</t>
  </si>
  <si>
    <t>725</t>
  </si>
  <si>
    <t>בתי'ס יסודי פע. חוויתית ת. יהודית</t>
  </si>
  <si>
    <t>726</t>
  </si>
  <si>
    <t>חיזוק הכלה וההשתלבות בתי'ס יסודי</t>
  </si>
  <si>
    <t>729</t>
  </si>
  <si>
    <t>בתי'ס יסודי הצטיידות ע. הוראה</t>
  </si>
  <si>
    <t>בתי'ס יסודי ציוד ושוטפות</t>
  </si>
  <si>
    <t>בתי'ס יסודי ציוד מיוחד</t>
  </si>
  <si>
    <t>בתי'ס יסודי הצטיידות</t>
  </si>
  <si>
    <t>בתי'ס יסודי מיזמים חינוכיים</t>
  </si>
  <si>
    <t>בתי'ס יסודי ספרים לבוגרים</t>
  </si>
  <si>
    <t>בתי'ס יסודי עב סבלות</t>
  </si>
  <si>
    <t>בתי'ס יסודי עב' ניקיון</t>
  </si>
  <si>
    <t>בתי'ס יסודי תוכנת ספריות</t>
  </si>
  <si>
    <t>813201</t>
  </si>
  <si>
    <t>שכר דירה ביה'ס אנטרופוסופי</t>
  </si>
  <si>
    <t>813210</t>
  </si>
  <si>
    <t>ביה'ס לאומנויות השכר הקובע</t>
  </si>
  <si>
    <t>ביה"ס לאומנויות נווה נאמן</t>
  </si>
  <si>
    <t>813300</t>
  </si>
  <si>
    <t>מ.טיפולי שעות נוספות</t>
  </si>
  <si>
    <t>מרכז טיפולי</t>
  </si>
  <si>
    <t>מ.טיפולי אחזקה ותיקונים</t>
  </si>
  <si>
    <t>מ.טיפולי חומרי ניקוי</t>
  </si>
  <si>
    <t>מ.טיפולי ציוד משרדי</t>
  </si>
  <si>
    <t>מ.טיפולי הוצ' כיבוד</t>
  </si>
  <si>
    <t>מ.טיפולי ציוד</t>
  </si>
  <si>
    <t>813400</t>
  </si>
  <si>
    <t>חוגי מחוננים השכר הקובע</t>
  </si>
  <si>
    <t>חוגי מחוננים</t>
  </si>
  <si>
    <t>חוגי מחוננים הוצ' רכב</t>
  </si>
  <si>
    <t>813410</t>
  </si>
  <si>
    <t>חוגי מחוננים בר אילן</t>
  </si>
  <si>
    <t>813500</t>
  </si>
  <si>
    <t>בתי'ס לילדים עם צרכים מיוחדים השכר הקובע</t>
  </si>
  <si>
    <t>בתי"ס לילדים עם צרכים מיוחדים</t>
  </si>
  <si>
    <t>בתי'ס לילדים עם צרכים מיוחדים הוצ' רכב</t>
  </si>
  <si>
    <t>813600</t>
  </si>
  <si>
    <t>העברה לבתי'ס ניהול עצמי</t>
  </si>
  <si>
    <t>ניהול עצמי בתי"ס יסודיים</t>
  </si>
  <si>
    <t>813700</t>
  </si>
  <si>
    <t>ח.חקלאית השכר הקובע</t>
  </si>
  <si>
    <t>חווה חקלאית</t>
  </si>
  <si>
    <t>ח.חקלאית שעות כוננות</t>
  </si>
  <si>
    <t>ח.חקלאית תוספות שכר</t>
  </si>
  <si>
    <t>ח.חקלאית שעות נוספות</t>
  </si>
  <si>
    <t>ח.חקלאית הוצ' רכב</t>
  </si>
  <si>
    <t>ח.חקלאית שוטפות</t>
  </si>
  <si>
    <t>813800</t>
  </si>
  <si>
    <t>צהרוני ניצנים השכר הקובע</t>
  </si>
  <si>
    <t>צהרוני ניצנים</t>
  </si>
  <si>
    <t>צהרוני ניצנים שעות כוננות</t>
  </si>
  <si>
    <t>צהרוני ניצנים תוספות שכר</t>
  </si>
  <si>
    <t>צהרוני ניצנים שעות נוספות</t>
  </si>
  <si>
    <t>צהרוני ניצנים הוצ' שכר</t>
  </si>
  <si>
    <t>813887</t>
  </si>
  <si>
    <t>צהרונים בתי'ס השכר הקבוע</t>
  </si>
  <si>
    <t>צהרונים ציוד</t>
  </si>
  <si>
    <t>צהרונים העשרה</t>
  </si>
  <si>
    <t>צהרונים הזנה</t>
  </si>
  <si>
    <t>צהרונים אבטחה</t>
  </si>
  <si>
    <t>צהרוני קיץ גני ילדים חב. מפעילה</t>
  </si>
  <si>
    <t>813900</t>
  </si>
  <si>
    <t>מסגרת קיץ שכר מדריכים</t>
  </si>
  <si>
    <t>מסגרת קיץ</t>
  </si>
  <si>
    <t>מסגרת קיץ ציוד ומזון</t>
  </si>
  <si>
    <t>מסגרת קיץ העשרה</t>
  </si>
  <si>
    <t>מסגרת קיץ שמירה</t>
  </si>
  <si>
    <t>מסגרת קיץ ניקיון</t>
  </si>
  <si>
    <t>מסגרת קיץ גני ילדים חב. מפעילה</t>
  </si>
  <si>
    <t>מסגרת קיץ גני ילדים השתת. עירייה</t>
  </si>
  <si>
    <t>813910</t>
  </si>
  <si>
    <t>בית ספר חגים שכר מדריכים</t>
  </si>
  <si>
    <t>מסגרת חגים</t>
  </si>
  <si>
    <t>בית ספר חגים ציוד ומזון</t>
  </si>
  <si>
    <t>בית ספר חגים העשרה</t>
  </si>
  <si>
    <t>בית ספר חגים שמירה</t>
  </si>
  <si>
    <t>בית ספר חגים הסעות</t>
  </si>
  <si>
    <t>בית ספר חגים ניקיון</t>
  </si>
  <si>
    <t>גני ילדים חגים חב. מפעילה</t>
  </si>
  <si>
    <t>בית ספר חגים שונות</t>
  </si>
  <si>
    <t>814000</t>
  </si>
  <si>
    <t>חט'ב השכר הקובע</t>
  </si>
  <si>
    <t>חטיבות ביניים</t>
  </si>
  <si>
    <t>חט'ב תוספות שכר</t>
  </si>
  <si>
    <t>חט'ב שעות נוספות</t>
  </si>
  <si>
    <t>חט'ב הוצ' רכב</t>
  </si>
  <si>
    <t>חט'ב ריהוט ואחזקתו</t>
  </si>
  <si>
    <t>451</t>
  </si>
  <si>
    <t>הצטיידות מעבדות ביה'ס צורים</t>
  </si>
  <si>
    <t>חט'ב הוצ כיבוד</t>
  </si>
  <si>
    <t>680</t>
  </si>
  <si>
    <t>חט'ב-השתלמות מורים</t>
  </si>
  <si>
    <t>חט'ב חומרים</t>
  </si>
  <si>
    <t>חט'ב דמי שיכפול</t>
  </si>
  <si>
    <t>חט'ב חומרי מלאכה</t>
  </si>
  <si>
    <t>חיזוק הכלה וההשתלבות חט'ב</t>
  </si>
  <si>
    <t>חט'ב ציוד ושוטפות</t>
  </si>
  <si>
    <t>742</t>
  </si>
  <si>
    <t>חט'ב ציוד מיוחד</t>
  </si>
  <si>
    <t>חט'ב הצטיידות</t>
  </si>
  <si>
    <t>חט'ב עב' ניקיון</t>
  </si>
  <si>
    <t>חט'ב הוצ שונות</t>
  </si>
  <si>
    <t>814100</t>
  </si>
  <si>
    <t>חט'ב לאומנויות השכר הקובע</t>
  </si>
  <si>
    <t>חט"ב לאומנויות הראשונים</t>
  </si>
  <si>
    <t>חט'ב לאומנויות תוספות שכר</t>
  </si>
  <si>
    <t>חט'ב לאומנויות שכר מורים</t>
  </si>
  <si>
    <t>חט'ב לאומנויות מורים תוספות שכר</t>
  </si>
  <si>
    <t>815200</t>
  </si>
  <si>
    <t>ת.הדרים השכר הקובע</t>
  </si>
  <si>
    <t>תיכון הדרים</t>
  </si>
  <si>
    <t>ת.הדרים תוספות שכר</t>
  </si>
  <si>
    <t>ת.הדרים שעות נוספות</t>
  </si>
  <si>
    <t>ת.הדרים הוצ' רכב</t>
  </si>
  <si>
    <t>ת.הדרים שכר גמר חשבון</t>
  </si>
  <si>
    <t>ת.הדרים ריהוט ואחזקתו</t>
  </si>
  <si>
    <t>ת.הדרים הוצ כיבוד</t>
  </si>
  <si>
    <t>ת.הדרים חומרים</t>
  </si>
  <si>
    <t>ת.הדרים דמי שכפול</t>
  </si>
  <si>
    <t>ת.הדרים חומרי מלאכה</t>
  </si>
  <si>
    <t>תיכון הדרים חומרי מגמה</t>
  </si>
  <si>
    <t>ת.הדרים ציוד</t>
  </si>
  <si>
    <t>ת.הדרים הצטיידות</t>
  </si>
  <si>
    <t>ת.הדרים שרותי חובש</t>
  </si>
  <si>
    <t>ת.הדרים עב' ניקיון</t>
  </si>
  <si>
    <t>ת.הדרים השתת' מזנון</t>
  </si>
  <si>
    <t>815210</t>
  </si>
  <si>
    <t>ת.רמון השכר הקובע</t>
  </si>
  <si>
    <t>תיכון רמון</t>
  </si>
  <si>
    <t>ת.רמון תוספות שכר</t>
  </si>
  <si>
    <t>ת.רמון שעות נוספות</t>
  </si>
  <si>
    <t>ת.רמון הוצ רכב</t>
  </si>
  <si>
    <t>ת.רמון שכר גמר חשבון</t>
  </si>
  <si>
    <t>ת.רמון ריהוט ואחזקתו</t>
  </si>
  <si>
    <t>ת.רמון הוצ כיבוד</t>
  </si>
  <si>
    <t>ת.רמון חומרים</t>
  </si>
  <si>
    <t>ת.רמון דמי שיכפול</t>
  </si>
  <si>
    <t>ת.רמון חומרי מלאכה</t>
  </si>
  <si>
    <t>תיכון  רמון חומרי מגמה</t>
  </si>
  <si>
    <t>ת.רמון ציוד</t>
  </si>
  <si>
    <t>ת.רמון הצטיידות</t>
  </si>
  <si>
    <t>ת.רמון שרותי חובש</t>
  </si>
  <si>
    <t>ת.רמון עב' נקיון</t>
  </si>
  <si>
    <t>815220</t>
  </si>
  <si>
    <t>תיכון דמוקרטי השכר הקובע</t>
  </si>
  <si>
    <t>תיכון דמוקרטי</t>
  </si>
  <si>
    <t>תיכון דמוקרטי תוספות שכר</t>
  </si>
  <si>
    <t>תיכון דמוקרטי חומרים</t>
  </si>
  <si>
    <t>תיכון דמוקרטי דמי שכפול</t>
  </si>
  <si>
    <t>תיכון דמוקרטי חומרי מלאכה</t>
  </si>
  <si>
    <t>815230</t>
  </si>
  <si>
    <t>תיכון אנטרופוסופי השכר הקובע</t>
  </si>
  <si>
    <t>תיכון אנטרופוסופי</t>
  </si>
  <si>
    <t>815240</t>
  </si>
  <si>
    <t>תיכון השיקמים השכר הקובע</t>
  </si>
  <si>
    <t>תיכון השיקמים</t>
  </si>
  <si>
    <t>תיכון השיקמים עב' נקיון</t>
  </si>
  <si>
    <t>815250</t>
  </si>
  <si>
    <t>מערכות מידע תיכונים</t>
  </si>
  <si>
    <t>שרותים נוספים לתיכונים</t>
  </si>
  <si>
    <t>תיכונים שרותים במיקור חוץ</t>
  </si>
  <si>
    <t>מיזמים חינוכיים לעל יסודי</t>
  </si>
  <si>
    <t>השתת. פרויקט רובוטיקה</t>
  </si>
  <si>
    <t>815251</t>
  </si>
  <si>
    <t>תעודת בגרות חברתית</t>
  </si>
  <si>
    <t>כלליות אגף רווחה</t>
  </si>
  <si>
    <t>אגף רווחה וקהילה</t>
  </si>
  <si>
    <t>817100</t>
  </si>
  <si>
    <t>קב'ט השכר הקובע</t>
  </si>
  <si>
    <t>שמירה מוסדות חינוך</t>
  </si>
  <si>
    <t>קב'ט שעות כוננות</t>
  </si>
  <si>
    <t>קב'ט תוספות שכר</t>
  </si>
  <si>
    <t>קב'ט שעות נוספות</t>
  </si>
  <si>
    <t>קב'ט הוצ' רכב</t>
  </si>
  <si>
    <t>קב'ט ליסינג תפעולי</t>
  </si>
  <si>
    <t>ציוד ביטחון וחרום במוס'ח</t>
  </si>
  <si>
    <t>אח. מערכת אינטרקום גני ילדים</t>
  </si>
  <si>
    <t>שמירה מוסדות חנוך</t>
  </si>
  <si>
    <t>שמירה גני ילדים</t>
  </si>
  <si>
    <t>שמירה מעברי חציה</t>
  </si>
  <si>
    <t>שמירה פארקים</t>
  </si>
  <si>
    <t>שמירה גני ילדים סיור</t>
  </si>
  <si>
    <t>שמירה מועדוניות</t>
  </si>
  <si>
    <t>שמירה יול'א בחופשות</t>
  </si>
  <si>
    <t>קב'ט הוצ' שונות</t>
  </si>
  <si>
    <t>פעילות בטיחות הילד</t>
  </si>
  <si>
    <t>817110</t>
  </si>
  <si>
    <t>מציל'ה השכר הקובע</t>
  </si>
  <si>
    <t>מציל"ה ומלחמה בסמים</t>
  </si>
  <si>
    <t>מציל'ה שעות כוננות</t>
  </si>
  <si>
    <t>מציל'ה תוספות שכר</t>
  </si>
  <si>
    <t>מציל'ה שעות נוספות</t>
  </si>
  <si>
    <t>מציל'ה הוצ רכב</t>
  </si>
  <si>
    <t>817120</t>
  </si>
  <si>
    <t>מוגנות קהילתית חברתית שכר מדריכים</t>
  </si>
  <si>
    <t>מוגנות קהילתית חברתית מדריכים תוספות שכר</t>
  </si>
  <si>
    <t>מוגנות קהילתית חברתית מדריכים שעות נוספות</t>
  </si>
  <si>
    <t>מוגנות קהילתית חברתית מדריכים הוצ' רכב</t>
  </si>
  <si>
    <t>מוגנות קהילתית חברתית ציוד משרדי</t>
  </si>
  <si>
    <t>מוגנות קהילתית חברתית הוצ' כיבוד</t>
  </si>
  <si>
    <t>מלחמה בסמים</t>
  </si>
  <si>
    <t>817300</t>
  </si>
  <si>
    <t>ש.פסיכולוגי השכר הקובע</t>
  </si>
  <si>
    <t>שרות פסיכולוגי</t>
  </si>
  <si>
    <t>ש.פסיכולוגי שעות כוננות</t>
  </si>
  <si>
    <t>ש.פסיכולוגי תוספות שכר</t>
  </si>
  <si>
    <t>ש.פסיכולוגי שעות נוספות</t>
  </si>
  <si>
    <t>ש.פסיכולוגי הוצ' רכב</t>
  </si>
  <si>
    <t>ש.פסיכולוגי אחזקה ותיקונים</t>
  </si>
  <si>
    <t>ש.פסיכולוגי חומרי ניקוי</t>
  </si>
  <si>
    <t>ש.פסיכולוגי ריהוט ואחזקתו</t>
  </si>
  <si>
    <t>ש.פסיכולוגי ציוד משרדי</t>
  </si>
  <si>
    <t>ש.פסיכולוגי הוצ' כיבוד</t>
  </si>
  <si>
    <t>ש.פסיכולוגי הוצ' משרדיות</t>
  </si>
  <si>
    <t>ש.פסיכולוגי ניהול משרד</t>
  </si>
  <si>
    <t>ש.פסיכולוגי כלים וציוד</t>
  </si>
  <si>
    <t>ש.פסיכולוגי מדריכים</t>
  </si>
  <si>
    <t>ש.פסיכולוגי מל'ל</t>
  </si>
  <si>
    <t>817400</t>
  </si>
  <si>
    <t>פרוייקטים מניעתיים בחינוך</t>
  </si>
  <si>
    <t>חינוך אחרים</t>
  </si>
  <si>
    <t>817410</t>
  </si>
  <si>
    <t>חינוך סביבתי שירותים במיקור חוץ</t>
  </si>
  <si>
    <t>445</t>
  </si>
  <si>
    <t>817500</t>
  </si>
  <si>
    <t>ביטוח תלמידים</t>
  </si>
  <si>
    <t>817600</t>
  </si>
  <si>
    <t>מלגות לסטודנטים</t>
  </si>
  <si>
    <t>כלליות תרבות ונוער</t>
  </si>
  <si>
    <t>מלגות לפולין</t>
  </si>
  <si>
    <t>817610</t>
  </si>
  <si>
    <t>סל עולים חדשים</t>
  </si>
  <si>
    <t>מלגות לתלמידי ממלכתי/ דתי</t>
  </si>
  <si>
    <t>817620</t>
  </si>
  <si>
    <t>סל שרותים לחינוך המיוחד</t>
  </si>
  <si>
    <t>817630</t>
  </si>
  <si>
    <t>פרוייקטים חינוכיים</t>
  </si>
  <si>
    <t>שי לבוגרים</t>
  </si>
  <si>
    <t>817650</t>
  </si>
  <si>
    <t>תיגבור ושיפורי למידה שכר צוות חינוכי</t>
  </si>
  <si>
    <t>תיגבור לימודים</t>
  </si>
  <si>
    <t>תיגבור ושיפורי למידה צוות חינוכי תוספות שכר</t>
  </si>
  <si>
    <t>817660</t>
  </si>
  <si>
    <t>עיצוב סביבות למידה ויוזמה</t>
  </si>
  <si>
    <t>817670</t>
  </si>
  <si>
    <t>תוכנית פעמה</t>
  </si>
  <si>
    <t>סל תרבות</t>
  </si>
  <si>
    <t>סל תרבות ארצי</t>
  </si>
  <si>
    <t>817680</t>
  </si>
  <si>
    <t>הצטיידות מיגון והיגיינה במוס'ח</t>
  </si>
  <si>
    <t>הרשאות משרד החינוך</t>
  </si>
  <si>
    <t>817681</t>
  </si>
  <si>
    <t>פרוייקט השאלת ספרים שכר רכזים</t>
  </si>
  <si>
    <t>פרוייקט השאלת ספרים</t>
  </si>
  <si>
    <t>817690</t>
  </si>
  <si>
    <t>מרכז הצלחה השכר הקובע</t>
  </si>
  <si>
    <t>מרכז הצלחה</t>
  </si>
  <si>
    <t>מרכז הצלחה תוספות שכר</t>
  </si>
  <si>
    <t>מרכז הצלחה שעות נוספות</t>
  </si>
  <si>
    <t>מרכז הצלחה הוצ רכב</t>
  </si>
  <si>
    <t>מרכז הצלחה שכר מדריכים</t>
  </si>
  <si>
    <t>מרכז הצלחה מדריכים תוספות שכר</t>
  </si>
  <si>
    <t>מרכז הצלחה שכר גמר חשבון</t>
  </si>
  <si>
    <t>מרכז הצלחה ציוד משרדי</t>
  </si>
  <si>
    <t>מרכז הצלחה שרותים במיקור חוץ</t>
  </si>
  <si>
    <t>817700</t>
  </si>
  <si>
    <t>קב'ס השכר הקובע</t>
  </si>
  <si>
    <t>קב"ס</t>
  </si>
  <si>
    <t>קב'ס תוספות שכר</t>
  </si>
  <si>
    <t>קב'ס שעות נוספות</t>
  </si>
  <si>
    <t>קב'ס הוצ' רכב</t>
  </si>
  <si>
    <t>817800</t>
  </si>
  <si>
    <t>ליווי ילדים בהסעות שכר מלווים</t>
  </si>
  <si>
    <t>הסעות ילדים</t>
  </si>
  <si>
    <t>ליווי ילדים בהסעות מלווים תוספות שכר</t>
  </si>
  <si>
    <t>ליווי ילדים בהסעות מלווים הוצ' רכב</t>
  </si>
  <si>
    <t>ליווי ילדים בהסעות במיקור חוץ</t>
  </si>
  <si>
    <t>817900</t>
  </si>
  <si>
    <t>אגרת תלמידי חוץ</t>
  </si>
  <si>
    <t>אגרות תלמידי חוץ</t>
  </si>
  <si>
    <t>817910</t>
  </si>
  <si>
    <t>א.מוס חינוך השכר הקובע</t>
  </si>
  <si>
    <t>אחזקת מוסדות חינוך</t>
  </si>
  <si>
    <t>א.מוס חינוך שעות כוננות</t>
  </si>
  <si>
    <t>א.מוס חינוך תוספות שכר</t>
  </si>
  <si>
    <t>א.מוס חינוך שעות נוספות</t>
  </si>
  <si>
    <t>א.מוס חינוך הוצ' רכב</t>
  </si>
  <si>
    <t>א.מוס חינוך אחזקה ותיקונים</t>
  </si>
  <si>
    <t>א.מוס חינוך ציוד משרדי</t>
  </si>
  <si>
    <t>א.מוס חינוך הוצ' כיבוד</t>
  </si>
  <si>
    <t>א.מוס חינוך הוצ' משרדיות</t>
  </si>
  <si>
    <t>א.מוס חינוך חומרים</t>
  </si>
  <si>
    <t>א.מוס חינוך תחזוקת קטנוע</t>
  </si>
  <si>
    <t>א.מוס חינוך ליסינג תפעולי</t>
  </si>
  <si>
    <t>א.מערכות כריזה מוסדות חינוך</t>
  </si>
  <si>
    <t>א.מעליות מוסדות חינוך</t>
  </si>
  <si>
    <t>א.מערכות כיבוי אש מוסדות חינוך</t>
  </si>
  <si>
    <t>א.מערכות אזעקה ולחצני מצוקה מוסדות חינוך</t>
  </si>
  <si>
    <t>א.מוס חינוך שירותי תחזוקה במיקור חוץ</t>
  </si>
  <si>
    <t>גינון מוסדות חינוך</t>
  </si>
  <si>
    <t>א.חשמל מוסדות חינוך</t>
  </si>
  <si>
    <t>א.מזגנים מוסדות חינוך</t>
  </si>
  <si>
    <t>הדברות במוסדות חינוך</t>
  </si>
  <si>
    <t>אחזקת מתקני חצר במוסדות חינוך</t>
  </si>
  <si>
    <t>מילוי וסינון חול מוסדות חינוך</t>
  </si>
  <si>
    <t>א.מוס חינוך הוצ' שונות</t>
  </si>
  <si>
    <t>817920</t>
  </si>
  <si>
    <t>ציוד מיחשוב ותקשורת מוסדות חינוך</t>
  </si>
  <si>
    <t>אחזקת מיחשוב ותקשורת מוסדות חינוך</t>
  </si>
  <si>
    <t>א.מחשוב מוס' חינוך הצטיידות תוכנית תקשוב</t>
  </si>
  <si>
    <t>אחזקת מיחשוב ותקשורת מוסדות חינוך (טכנאים)</t>
  </si>
  <si>
    <t>תוכנית תקשוב בתי ספר</t>
  </si>
  <si>
    <t>א.ציוד מיחשוב ותקשורת מוסדות חינוך</t>
  </si>
  <si>
    <t>819000</t>
  </si>
  <si>
    <t>חינוך מוכר שאינו רשמי שכר</t>
  </si>
  <si>
    <t>חינוך מוכר שאינו רשמי</t>
  </si>
  <si>
    <t>חינוך מוכר שאינו רשמי תוספות שכר</t>
  </si>
  <si>
    <t>820000</t>
  </si>
  <si>
    <t>תנו'ס הוצ חשמל</t>
  </si>
  <si>
    <t>מים</t>
  </si>
  <si>
    <t>ביטוח תרבות ונוער</t>
  </si>
  <si>
    <t>תרבות הוצ' פרסום</t>
  </si>
  <si>
    <t>תמיכות תרבות</t>
  </si>
  <si>
    <t>821000</t>
  </si>
  <si>
    <t>מ.אומנויות השכר הקובע</t>
  </si>
  <si>
    <t>מרכז אומנויות</t>
  </si>
  <si>
    <t>מ.אומנויות שעות כוננות</t>
  </si>
  <si>
    <t>מ.אומנויות תוספות שכר</t>
  </si>
  <si>
    <t>מ.אומנויות שעות נוספות</t>
  </si>
  <si>
    <t>מ.אומנויות הוצ' רכב</t>
  </si>
  <si>
    <t>מ.אומנויות אחזקה ותיקונים</t>
  </si>
  <si>
    <t>מ.אומנויות ריהוט ואחזקתו</t>
  </si>
  <si>
    <t>מ.אומנויות ציוד משרדי</t>
  </si>
  <si>
    <t>מ.אומנויות הוצ' כבוד</t>
  </si>
  <si>
    <t>מ.אומנויות הוצ' משרדיות</t>
  </si>
  <si>
    <t>מ.אומנויות ניהול משרד</t>
  </si>
  <si>
    <t>מ.אומנויות חוגים</t>
  </si>
  <si>
    <t>מ.אומנויות גמלאים</t>
  </si>
  <si>
    <t>מ. אומנויות פעולות תרבות</t>
  </si>
  <si>
    <t>מ.אומנויות גלריה</t>
  </si>
  <si>
    <t>מ.אומנויות עב' נקיון</t>
  </si>
  <si>
    <t>מ.אומנויות הוצ' שונות</t>
  </si>
  <si>
    <t>מקהלות עירוניות</t>
  </si>
  <si>
    <t>צעירי ה'ה</t>
  </si>
  <si>
    <t>823000</t>
  </si>
  <si>
    <t>ספריה השכר הקובע</t>
  </si>
  <si>
    <t>ספריה עירונית</t>
  </si>
  <si>
    <t>ספריה שעות כוננות</t>
  </si>
  <si>
    <t>ספריה תוספות שכר</t>
  </si>
  <si>
    <t>ספריה שעות נוספות</t>
  </si>
  <si>
    <t>ספריה הוצ' רכב</t>
  </si>
  <si>
    <t>ספריה אחזקה ותיקונים</t>
  </si>
  <si>
    <t>ספריה חומרי ניקוי</t>
  </si>
  <si>
    <t>ספריה ריהוט ואחזקתו</t>
  </si>
  <si>
    <t>ספריה ציוד משרדי</t>
  </si>
  <si>
    <t>ספריה הוצ' כיבוד</t>
  </si>
  <si>
    <t>522</t>
  </si>
  <si>
    <t>ספריה רכישת ספרים</t>
  </si>
  <si>
    <t>כריכת ספרים</t>
  </si>
  <si>
    <t>ספריה אחזקת תוכנה</t>
  </si>
  <si>
    <t>ספריה ציוד</t>
  </si>
  <si>
    <t>ספריה הוצ' שמירה</t>
  </si>
  <si>
    <t>ספריה פעולות תרבות</t>
  </si>
  <si>
    <t>823001</t>
  </si>
  <si>
    <t>ספריה הוצ' משרדיות</t>
  </si>
  <si>
    <t>ספריה הוצ' שונות</t>
  </si>
  <si>
    <t>824000</t>
  </si>
  <si>
    <t>ארכיון מורשת השכר הקובע</t>
  </si>
  <si>
    <t>ארכיון מורשת</t>
  </si>
  <si>
    <t>ארכיון מורשת שעות כוננות</t>
  </si>
  <si>
    <t>ארכיון מורשת תוספות שכר</t>
  </si>
  <si>
    <t>ארכיון מורשת שעות נוספות</t>
  </si>
  <si>
    <t>ארכיון מורשת הוצ' רכב</t>
  </si>
  <si>
    <t>ארכיון מורשת אחזקה ותיקונים</t>
  </si>
  <si>
    <t>ארכיון מורשת ריהוט ואחזקתו</t>
  </si>
  <si>
    <t>ארכיון מורשת ציוד משרדי</t>
  </si>
  <si>
    <t>ארכיון מורשת הוצ. כיבוד</t>
  </si>
  <si>
    <t>ארכיון ומורשת ניהול משרד</t>
  </si>
  <si>
    <t>ארכיון מורשת מיכון</t>
  </si>
  <si>
    <t>ארכיון מורשת תערוכות ומדריכים</t>
  </si>
  <si>
    <t>ארכיון מורשת סרט תדמית</t>
  </si>
  <si>
    <t>ארכיון מורשת שילוט אתרים</t>
  </si>
  <si>
    <t>ארכיון מורשת סריקת מסמכים</t>
  </si>
  <si>
    <t>ארכיון מורשת ישראל ניגלת לעין</t>
  </si>
  <si>
    <t>825400</t>
  </si>
  <si>
    <t>הרכבים אומנותיים</t>
  </si>
  <si>
    <t>825700</t>
  </si>
  <si>
    <t>השתתפות רשות בקונסבטוריון</t>
  </si>
  <si>
    <t>קונסרבטוריון עירוני</t>
  </si>
  <si>
    <t>826100</t>
  </si>
  <si>
    <t>שכר דירה אולם תרבות</t>
  </si>
  <si>
    <t>תרבות אחרים</t>
  </si>
  <si>
    <t>783</t>
  </si>
  <si>
    <t>אולם תרבות אחזקה</t>
  </si>
  <si>
    <t>השתת. בפ. לאזרחים ותיקים</t>
  </si>
  <si>
    <t>826200</t>
  </si>
  <si>
    <t>יד לבנים השכר הקובע</t>
  </si>
  <si>
    <t>יד לבנים</t>
  </si>
  <si>
    <t>יד לבנים שעות כוננות</t>
  </si>
  <si>
    <t>יד לבנים תוספות שכר</t>
  </si>
  <si>
    <t>יד לבנים שעות נוספות</t>
  </si>
  <si>
    <t>יד לבנים הוצ' רכב</t>
  </si>
  <si>
    <t>יד לבנים שכר גמר חשבון</t>
  </si>
  <si>
    <t>יד לבנים אחזקה ותיקונים</t>
  </si>
  <si>
    <t>יד לבנים ציוד משרדי</t>
  </si>
  <si>
    <t>יד לבנים הוצ' כיבוד</t>
  </si>
  <si>
    <t>יד לבנים הוצ' משרדיות</t>
  </si>
  <si>
    <t>יד לבנים הנצחה ומורשת</t>
  </si>
  <si>
    <t>יד לבנים פעולות תרבות</t>
  </si>
  <si>
    <t>יד לבנים קהילה זוכרת</t>
  </si>
  <si>
    <t>יד לבנים עב' נקיון</t>
  </si>
  <si>
    <t>יד לבנים שונות</t>
  </si>
  <si>
    <t>826400</t>
  </si>
  <si>
    <t>ארועים קהילתיים</t>
  </si>
  <si>
    <t>תוכנית סלע</t>
  </si>
  <si>
    <t>פעילות קהילתית בשכונות</t>
  </si>
  <si>
    <t>מועצת נוער ומדצים</t>
  </si>
  <si>
    <t>827000</t>
  </si>
  <si>
    <t>תמיכות דת</t>
  </si>
  <si>
    <t>תרבות דתית</t>
  </si>
  <si>
    <t>827100</t>
  </si>
  <si>
    <t>השתת' רשות בתרבות יהודית</t>
  </si>
  <si>
    <t>828100</t>
  </si>
  <si>
    <t>מ. תרבות ונוער השכר הקובע</t>
  </si>
  <si>
    <t>מ. תרבות ונוער</t>
  </si>
  <si>
    <t>מ. תרבות ונוער שעות כוננות</t>
  </si>
  <si>
    <t>מ. תרבות ונוער תוספות שכר</t>
  </si>
  <si>
    <t>מ. תרבות ונוער שעות נוספות</t>
  </si>
  <si>
    <t>מ. תרבות ונוער הוצ' רכב</t>
  </si>
  <si>
    <t>מ. תרבות ונוער שכר דירה</t>
  </si>
  <si>
    <t>מ. תרבות ונוער חומרי ניקוי</t>
  </si>
  <si>
    <t>מ. תרבות ונוער ריהוט ואחזקתו</t>
  </si>
  <si>
    <t>מ. תרבות ונוער ציוד משרדי</t>
  </si>
  <si>
    <t>מ. תרבות ונוער הוצ' כיבוד</t>
  </si>
  <si>
    <t>מ.תרבות ונוער טיפוח הון אנושי</t>
  </si>
  <si>
    <t>מ. תרבות ונוער הוצאות משרדיות</t>
  </si>
  <si>
    <t>מ.תרבות ונוער ניהול משרד</t>
  </si>
  <si>
    <t>מ. תרבות ונוער שירותים במיקור חוץ</t>
  </si>
  <si>
    <t>יוזמות תרבות</t>
  </si>
  <si>
    <t>מ. תרבות ונוער הוצ' שונות</t>
  </si>
  <si>
    <t>828200</t>
  </si>
  <si>
    <t>קידום נוער השכר הקובע</t>
  </si>
  <si>
    <t>קידום נוער</t>
  </si>
  <si>
    <t>קידום נוער תוספות שכר</t>
  </si>
  <si>
    <t>קידום נוער שעות נוספות</t>
  </si>
  <si>
    <t>קידום נוער הוצ' רכב</t>
  </si>
  <si>
    <t>קידום נוער שכר מורים</t>
  </si>
  <si>
    <t>קידום נוער שכר גמר חשבון</t>
  </si>
  <si>
    <t>קידום נוער חומרי ניקוי</t>
  </si>
  <si>
    <t>קידום נוער ציוד משרדי</t>
  </si>
  <si>
    <t>קידום נוער הוצ' כיבוד</t>
  </si>
  <si>
    <t>קידום נוער הוצ' משרדיות</t>
  </si>
  <si>
    <t>קידום נוער שירותים במיקור חוץ</t>
  </si>
  <si>
    <t>קידום נוער שירותי הנחיה מקצועית</t>
  </si>
  <si>
    <t>קידום נוער פרויקט שילוט</t>
  </si>
  <si>
    <t>קידום נוער הוצ' שונות</t>
  </si>
  <si>
    <t>קידום נוער הפעלת בית קפה</t>
  </si>
  <si>
    <t>828300</t>
  </si>
  <si>
    <t>מ. קהילתי השכר הקובע</t>
  </si>
  <si>
    <t>מרכזים קהילתיים</t>
  </si>
  <si>
    <t>מ. קהילתי תוספות שכר</t>
  </si>
  <si>
    <t>מ.קהילתי שעות נוספות</t>
  </si>
  <si>
    <t>מ.קהילתי הוצ' רכב</t>
  </si>
  <si>
    <t>מ.קהילתי הוצ' שונות</t>
  </si>
  <si>
    <t>השתת. רשות בהפעלת חממות</t>
  </si>
  <si>
    <t>828700</t>
  </si>
  <si>
    <t>יוזמות תרבות ומורשת</t>
  </si>
  <si>
    <t>828800</t>
  </si>
  <si>
    <t>עיר הילדים והנוער</t>
  </si>
  <si>
    <t>פעילות נוער עירונית</t>
  </si>
  <si>
    <t>828900</t>
  </si>
  <si>
    <t>פעילות נוער שכר מדריכים</t>
  </si>
  <si>
    <t>פעילות נוער ציוד</t>
  </si>
  <si>
    <t>תמיכות נוער</t>
  </si>
  <si>
    <t>828901</t>
  </si>
  <si>
    <t>נוער מערך לדרך</t>
  </si>
  <si>
    <t>829100</t>
  </si>
  <si>
    <t>מ.ספורט השכר הקובע</t>
  </si>
  <si>
    <t>מ. ספורט</t>
  </si>
  <si>
    <t>רשות הספורט</t>
  </si>
  <si>
    <t>מ.ספורט שעות כוננות</t>
  </si>
  <si>
    <t>מ.ספורט תוספות שכר</t>
  </si>
  <si>
    <t>מ.ספורט שעות נוספות</t>
  </si>
  <si>
    <t>מ.ספורט הוצ'ה רכב</t>
  </si>
  <si>
    <t>מ.ספורט אחזקה ותיקונים</t>
  </si>
  <si>
    <t>מ.ספורט ביטוח</t>
  </si>
  <si>
    <t>מ.ספורט ציוד משרדי</t>
  </si>
  <si>
    <t>מ.ספורט הוצ' כיבוד</t>
  </si>
  <si>
    <t>מ.ספורט טיפוח הון אנושי</t>
  </si>
  <si>
    <t>מ.ספורט הוצ' פרסום</t>
  </si>
  <si>
    <t>מ.ספורט הוצ' משרדיות</t>
  </si>
  <si>
    <t>מ.ספורט ניהול משרד</t>
  </si>
  <si>
    <t>מ.ספורט ליסינג תפעולי</t>
  </si>
  <si>
    <t>מ.ספורט ציוד אולמות</t>
  </si>
  <si>
    <t>מ.ספורט הוצ' שונות</t>
  </si>
  <si>
    <t>מלגות לספורטאים מצטיינים</t>
  </si>
  <si>
    <t>829200</t>
  </si>
  <si>
    <t>מגרשים השכר הקובע</t>
  </si>
  <si>
    <t>מגרשי ספורט</t>
  </si>
  <si>
    <t>מגרשים תוספת שכר</t>
  </si>
  <si>
    <t>מגרשים שעות נוספות</t>
  </si>
  <si>
    <t>מגרשים הוצ' רכב</t>
  </si>
  <si>
    <t>מגרשים חומרי ניקוי</t>
  </si>
  <si>
    <t>מגרשים ציוד</t>
  </si>
  <si>
    <t>מגרשים הוצ שמירה</t>
  </si>
  <si>
    <t>מגרשים אחזקת מתקנים</t>
  </si>
  <si>
    <t>מגרשים אחזקת מתקני כושר</t>
  </si>
  <si>
    <t>מגרשים אחזקה</t>
  </si>
  <si>
    <t>מגרשים עב' ניקיון</t>
  </si>
  <si>
    <t>829300</t>
  </si>
  <si>
    <t>ארועי ספורט שעות נוספות</t>
  </si>
  <si>
    <t>פעולות ספורט</t>
  </si>
  <si>
    <t>ביטוח ספורטאים</t>
  </si>
  <si>
    <t>כיתות ספורט</t>
  </si>
  <si>
    <t>584</t>
  </si>
  <si>
    <t>נבחרת כדורסל הדרים</t>
  </si>
  <si>
    <t>חוגי ספורט ציוד</t>
  </si>
  <si>
    <t>ניהול חוגי ספורט</t>
  </si>
  <si>
    <t>ליגת הורים</t>
  </si>
  <si>
    <t>פעילות ספורט בבתי הספר</t>
  </si>
  <si>
    <t>ליגת מקומות עבודה</t>
  </si>
  <si>
    <t>אירועי ספורט</t>
  </si>
  <si>
    <t>פעילות ספורט בשכונות</t>
  </si>
  <si>
    <t>829301</t>
  </si>
  <si>
    <t>השתתפות בפ. כדורגל</t>
  </si>
  <si>
    <t>829310</t>
  </si>
  <si>
    <t>מ.ספורט עתידים השכר הקובע</t>
  </si>
  <si>
    <t>מרכז ספורט עתידים</t>
  </si>
  <si>
    <t>מ.ספורט עתידים תוספות שכר</t>
  </si>
  <si>
    <t>מ.ספורט עתידים שעות נוספות</t>
  </si>
  <si>
    <t>מ.ספורט עתידים הוצ' רכב</t>
  </si>
  <si>
    <t>מ.ספורט עתידים אחזקה</t>
  </si>
  <si>
    <t>מ.ספורט עתידים ציוד</t>
  </si>
  <si>
    <t>ציוד ספורט פעילות בתי ספר</t>
  </si>
  <si>
    <t>מ.ספורט עתידים חוגים</t>
  </si>
  <si>
    <t>מ.ספורט עתידים ניקיון</t>
  </si>
  <si>
    <t>829320</t>
  </si>
  <si>
    <t>מ.ספורט ראשונים השכר הקבע</t>
  </si>
  <si>
    <t>מרכז ספורט ראשונים</t>
  </si>
  <si>
    <t>מ.ספורט ראשונים תוספות שכר</t>
  </si>
  <si>
    <t>מ.ספורט ראשונים שעות נוספות</t>
  </si>
  <si>
    <t>מ.ספורט ראשונים רכב</t>
  </si>
  <si>
    <t>מ.ספורט ראשונים שכר גמר חשבון</t>
  </si>
  <si>
    <t>מ.ספורט ראשונים אחזקה</t>
  </si>
  <si>
    <t>מ.ספורט ראשונים ציוד</t>
  </si>
  <si>
    <t>מ.ספורט ראשונים חוגים</t>
  </si>
  <si>
    <t>מ.ספורט ראשונים נקיון</t>
  </si>
  <si>
    <t>829330</t>
  </si>
  <si>
    <t>מ.ספורט הדרים השכר הקובע</t>
  </si>
  <si>
    <t>מרכז ספורט הדרים</t>
  </si>
  <si>
    <t>מ.ספורט הדרים תוספות שכר</t>
  </si>
  <si>
    <t>מ.ספורט הדרים שעות נוספות</t>
  </si>
  <si>
    <t>מ. ספורט הדרים הוצ רכב</t>
  </si>
  <si>
    <t>מ.ספורט הדרים אחזקה</t>
  </si>
  <si>
    <t>מ.ספורט הדרים ציוד</t>
  </si>
  <si>
    <t>מ.ספורט הדרים חוגים</t>
  </si>
  <si>
    <t>מ.ספורט הדרים נקיון</t>
  </si>
  <si>
    <t>829340</t>
  </si>
  <si>
    <t>מ.ספורט השחר השכר הקובע</t>
  </si>
  <si>
    <t>מרכז ספורט השחר</t>
  </si>
  <si>
    <t>מ.ספורט השחר תוספות שכר</t>
  </si>
  <si>
    <t>מ.ספורט השחר שעות נוספות</t>
  </si>
  <si>
    <t>מ.ספורט השחר הוצ רכב</t>
  </si>
  <si>
    <t>מ.ספורט השחר אחזקה</t>
  </si>
  <si>
    <t>מ.ספורט השחר ציוד</t>
  </si>
  <si>
    <t>מ.ספורט השחר חוגים</t>
  </si>
  <si>
    <t>829350</t>
  </si>
  <si>
    <t>מ.ספורט לפיד אחזקה</t>
  </si>
  <si>
    <t>מרכז ספורט לפיד</t>
  </si>
  <si>
    <t>מ.ספורט לפיד ציוד</t>
  </si>
  <si>
    <t>מ.ספורט לפיד חוגים</t>
  </si>
  <si>
    <t>829360</t>
  </si>
  <si>
    <t>מ.ספורט שילה אחזקה</t>
  </si>
  <si>
    <t>מרכז ספורט שילה</t>
  </si>
  <si>
    <t>מ.ספורט שילה ציוד</t>
  </si>
  <si>
    <t>מ.ספורט שילה חוגים</t>
  </si>
  <si>
    <t>מ.ספורט שילה נקיון</t>
  </si>
  <si>
    <t>829370</t>
  </si>
  <si>
    <t>מ.ספורט תלי השכר הקובע</t>
  </si>
  <si>
    <t>מרכז ספורט תלי</t>
  </si>
  <si>
    <t>מ.ספורט תלי תוספות שכר</t>
  </si>
  <si>
    <t>מ.ספורט תלי אחזקה</t>
  </si>
  <si>
    <t>מ.ספורט תלי ציוד</t>
  </si>
  <si>
    <t>מ.ספורט תלי חוגים</t>
  </si>
  <si>
    <t>829380</t>
  </si>
  <si>
    <t>מ.ספורט יגאל אלון השכר הקובע</t>
  </si>
  <si>
    <t>מרכז ספורט יגאל אלון</t>
  </si>
  <si>
    <t>מ.ספורט יגאל אלון תוספות שכר</t>
  </si>
  <si>
    <t>מ.ספורט יגאל אלון שעות נוספות</t>
  </si>
  <si>
    <t>מ.ספורט יגאל אלון הוצ' רכב</t>
  </si>
  <si>
    <t>מ.ספורט יגאל אלון אחזקה</t>
  </si>
  <si>
    <t>מ.ספורט יגאל אלון ציוד</t>
  </si>
  <si>
    <t>מ.ספורט יגאל אלון חוגים</t>
  </si>
  <si>
    <t>מ.ספורט יגאל אלון נקיון</t>
  </si>
  <si>
    <t>829390</t>
  </si>
  <si>
    <t>מ.ספורט ממ'א השכר הקובע</t>
  </si>
  <si>
    <t>מרכז ספורט ממלכתי א'</t>
  </si>
  <si>
    <t>מ.ספורט ממ'א תוספות שכר</t>
  </si>
  <si>
    <t>מ.ספורט ממ'א הוצ' רכב</t>
  </si>
  <si>
    <t>מ.ספורט ממ''א שכר זמניים</t>
  </si>
  <si>
    <t>מ.ספורט ממ'א אחזקה</t>
  </si>
  <si>
    <t>מ.ספורט ממ'א ציוד</t>
  </si>
  <si>
    <t>מ.ספורט ממ'א חוגים</t>
  </si>
  <si>
    <t>מ.ספורט ממ'א נקיון</t>
  </si>
  <si>
    <t>829391</t>
  </si>
  <si>
    <t>מ.ספורט רבין השכר הקובע</t>
  </si>
  <si>
    <t>מרכז ספורט רבין</t>
  </si>
  <si>
    <t>מ.ספורט רבין תוספות שכר</t>
  </si>
  <si>
    <t>מ.ספורט רבין שעות נוספות</t>
  </si>
  <si>
    <t>מ.ספורט רבין שכר זמניים</t>
  </si>
  <si>
    <t>מ.ספורט רבין אחזקה</t>
  </si>
  <si>
    <t>מ.ספורט רבין ציוד</t>
  </si>
  <si>
    <t>מ.ספורט רבין חוגים</t>
  </si>
  <si>
    <t>מ.ספורט רבין נקיון</t>
  </si>
  <si>
    <t>829392</t>
  </si>
  <si>
    <t>מ. ספורט אריאל שרון השכר הקובע</t>
  </si>
  <si>
    <t>מרכז ספורט אריאל שרון</t>
  </si>
  <si>
    <t>מ.ספורט אריאל שרון תוספות שכר</t>
  </si>
  <si>
    <t>מ. ספורט אריאל שרון הוצ' רכב</t>
  </si>
  <si>
    <t>מ. ספורט אריאל שרון אחזקה</t>
  </si>
  <si>
    <t>מ.ספורט אריאל שרון ציוד</t>
  </si>
  <si>
    <t>מ. ספורט אריאל שרון חוגים</t>
  </si>
  <si>
    <t>מ. ספורט אריאל שרון ניקיון</t>
  </si>
  <si>
    <t>829393</t>
  </si>
  <si>
    <t>מ.ספורט בגין השכר הקובע</t>
  </si>
  <si>
    <t>מרכז ספורט בגין</t>
  </si>
  <si>
    <t>מ.ספורט בגין הוצ' רכב</t>
  </si>
  <si>
    <t>829400</t>
  </si>
  <si>
    <t>ציוד ספורט לגיל הזהב</t>
  </si>
  <si>
    <t>חוגי ספורט</t>
  </si>
  <si>
    <t>חוגי ספורט לגיל הזהב</t>
  </si>
  <si>
    <t>829610</t>
  </si>
  <si>
    <t>יוזמות סל הספורט</t>
  </si>
  <si>
    <t>829620</t>
  </si>
  <si>
    <t>מרכזי מצויינות סל הספורט</t>
  </si>
  <si>
    <t>829630</t>
  </si>
  <si>
    <t>יוזמות ספורט</t>
  </si>
  <si>
    <t>829700</t>
  </si>
  <si>
    <t>חוגי מבוגרים בשכונות</t>
  </si>
  <si>
    <t>829710</t>
  </si>
  <si>
    <t>חוגי ספורט לנשים</t>
  </si>
  <si>
    <t>829800</t>
  </si>
  <si>
    <t>חוגי שחיה לתלמידים שכר מדריכים</t>
  </si>
  <si>
    <t>חוגי שחיה לתלמידים</t>
  </si>
  <si>
    <t>829900</t>
  </si>
  <si>
    <t>מים מגרשי כדורגל</t>
  </si>
  <si>
    <t>גינון מגרשי ספורט</t>
  </si>
  <si>
    <t>תמיכות ארגוני ספורט</t>
  </si>
  <si>
    <t>תמיכות ספורט</t>
  </si>
  <si>
    <t>829910</t>
  </si>
  <si>
    <t>מועדון בית ספרי שחיה ומחול</t>
  </si>
  <si>
    <t>839000</t>
  </si>
  <si>
    <t>ש.בריאות השכר הקובע</t>
  </si>
  <si>
    <t>שירותי בריאות</t>
  </si>
  <si>
    <t>ש.בריאות שעות כוננות</t>
  </si>
  <si>
    <t>ש.בריאות תוספות שכר</t>
  </si>
  <si>
    <t>ש.בריאות שעות נוספות</t>
  </si>
  <si>
    <t>ש.בריאות הוצ רכב</t>
  </si>
  <si>
    <t>השתת נט'ן אזורי</t>
  </si>
  <si>
    <t>840000</t>
  </si>
  <si>
    <t>בטוח ש.חברתיים</t>
  </si>
  <si>
    <t>841000</t>
  </si>
  <si>
    <t>רווחה השכר הקובע</t>
  </si>
  <si>
    <t>אגף הרווחה</t>
  </si>
  <si>
    <t>רווחה שעות כוננות</t>
  </si>
  <si>
    <t>רווחה תוספות שכר</t>
  </si>
  <si>
    <t>רווחה שעות נוספות</t>
  </si>
  <si>
    <t>רווחה הוצ' רכב</t>
  </si>
  <si>
    <t>רווחה שכר גמר חשבון</t>
  </si>
  <si>
    <t>רווחה אחזקה ותיקונים</t>
  </si>
  <si>
    <t>רווחה חומרי ניקוי</t>
  </si>
  <si>
    <t>רווחה ריהוט ואחזקתו</t>
  </si>
  <si>
    <t>רווחה ציוד משרדי</t>
  </si>
  <si>
    <t>רווחה הוצ. כיבוד</t>
  </si>
  <si>
    <t>רווחה הוצ' פרסום</t>
  </si>
  <si>
    <t>רווחה הוצ' משרדיות</t>
  </si>
  <si>
    <t>רווחה ניהול משרד</t>
  </si>
  <si>
    <t>רווחה ליסינג תפעולי</t>
  </si>
  <si>
    <t>רווחה הוצ' שונות</t>
  </si>
  <si>
    <t>תמיכות רווחה</t>
  </si>
  <si>
    <t>840</t>
  </si>
  <si>
    <t>841003</t>
  </si>
  <si>
    <t>פעולות ארגוניות</t>
  </si>
  <si>
    <t>841007</t>
  </si>
  <si>
    <t>סל בטיחות בסיסי</t>
  </si>
  <si>
    <t>841008</t>
  </si>
  <si>
    <t>אבטחת יחידות האגף</t>
  </si>
  <si>
    <t>ביטחון עובדים</t>
  </si>
  <si>
    <t>841100</t>
  </si>
  <si>
    <t>יוזמות רווחה</t>
  </si>
  <si>
    <t>841110</t>
  </si>
  <si>
    <t>הדרכות והרצאות לצוות האגף</t>
  </si>
  <si>
    <t>רווחה טיפוח הון אנושי</t>
  </si>
  <si>
    <t>מענה למצבי חירום</t>
  </si>
  <si>
    <t>842204</t>
  </si>
  <si>
    <t>סיוע למשפחות עם ילדים</t>
  </si>
  <si>
    <t>רווחת הפרט והמשפחה</t>
  </si>
  <si>
    <t>842205</t>
  </si>
  <si>
    <t>משפחות במצוקה בקהילה</t>
  </si>
  <si>
    <t>842209</t>
  </si>
  <si>
    <t>מ.סיוע לנפגעי תאונות דרכים</t>
  </si>
  <si>
    <t>842210</t>
  </si>
  <si>
    <t>טיפול אובדן ושכול</t>
  </si>
  <si>
    <t>842401</t>
  </si>
  <si>
    <t>תחנה לייעוץ נישואין חומרי ניקוי</t>
  </si>
  <si>
    <t>תחנה לייעוץ נישואין הוצ. כיבוד</t>
  </si>
  <si>
    <t>תחנה לייעוץ נישואין הוצ' משרדיות</t>
  </si>
  <si>
    <t>תחנה לייעוץ נישואין ניהול משרד</t>
  </si>
  <si>
    <t>תחנה לייעוץ נישואין</t>
  </si>
  <si>
    <t>842403</t>
  </si>
  <si>
    <t>מרכזי טיפול באלימות</t>
  </si>
  <si>
    <t>842407</t>
  </si>
  <si>
    <t>סדנאות למשפחה</t>
  </si>
  <si>
    <t>842409</t>
  </si>
  <si>
    <t>וועדת תסקירים</t>
  </si>
  <si>
    <t>842410</t>
  </si>
  <si>
    <t>תחנות לטיפול במשפחה</t>
  </si>
  <si>
    <t>842411</t>
  </si>
  <si>
    <t>תוכנית למניעת אלימות</t>
  </si>
  <si>
    <t>843500</t>
  </si>
  <si>
    <t>הצטיידות מועדוניות</t>
  </si>
  <si>
    <t>שירותים לילד ולנוער</t>
  </si>
  <si>
    <t>טיפול בילד בקהילה</t>
  </si>
  <si>
    <t>843501</t>
  </si>
  <si>
    <t>מועד' נווה נאמן אחזקה</t>
  </si>
  <si>
    <t>מועד' נווה נאמן הסעות</t>
  </si>
  <si>
    <t>מועד' נווה נאמן מזון</t>
  </si>
  <si>
    <t>מועד' נווה נאמן הפעלה</t>
  </si>
  <si>
    <t>843502</t>
  </si>
  <si>
    <t>מועד' סתוונית אחזקה</t>
  </si>
  <si>
    <t>מועד' סתוונית הסעות</t>
  </si>
  <si>
    <t>מועד' סתוונית מזון</t>
  </si>
  <si>
    <t>מועד' סתוונית הפעלה</t>
  </si>
  <si>
    <t>843503</t>
  </si>
  <si>
    <t>צהרון גיורא אחזקה</t>
  </si>
  <si>
    <t>צהרון גיורא הסעות</t>
  </si>
  <si>
    <t>צהרון גיורא מזון</t>
  </si>
  <si>
    <t>צהרון גיורא הפעלה</t>
  </si>
  <si>
    <t>843504</t>
  </si>
  <si>
    <t>מועד' בית חם אחזקה</t>
  </si>
  <si>
    <t>מועד' בית חם הסעות</t>
  </si>
  <si>
    <t>843505</t>
  </si>
  <si>
    <t>מועד' נטעים אחזקה</t>
  </si>
  <si>
    <t>מועד' נטעים הסעות</t>
  </si>
  <si>
    <t>מועד' נטעים מזון</t>
  </si>
  <si>
    <t>מועד' נטעים הפעלה</t>
  </si>
  <si>
    <t>843506</t>
  </si>
  <si>
    <t>טיפול במשפחות אומנה</t>
  </si>
  <si>
    <t>843507</t>
  </si>
  <si>
    <t>טיפול בפגיעות מיניות</t>
  </si>
  <si>
    <t>843508</t>
  </si>
  <si>
    <t>טיפולים ואבחונים פסיכולוגיים</t>
  </si>
  <si>
    <t>843509</t>
  </si>
  <si>
    <t>יצירת קשר הורים ילדים</t>
  </si>
  <si>
    <t>843511</t>
  </si>
  <si>
    <t>מ.חירום אקסטרניים</t>
  </si>
  <si>
    <t>843513</t>
  </si>
  <si>
    <t>פגיעות מיניות בגירים</t>
  </si>
  <si>
    <t>843802</t>
  </si>
  <si>
    <t>עם הפנים לקהילה</t>
  </si>
  <si>
    <t>843803</t>
  </si>
  <si>
    <t>אחזקת ילדים בפנימיות</t>
  </si>
  <si>
    <t>843904</t>
  </si>
  <si>
    <t>ליווי למעונות יום</t>
  </si>
  <si>
    <t>הסעות למעונות יום</t>
  </si>
  <si>
    <t>ילדים במעונות יום</t>
  </si>
  <si>
    <t>844301</t>
  </si>
  <si>
    <t>אחזקת קשישים במעונות</t>
  </si>
  <si>
    <t>שירותים לקשיש</t>
  </si>
  <si>
    <t>844400</t>
  </si>
  <si>
    <t>מועדון גיל הזהב חומרי ניקוי</t>
  </si>
  <si>
    <t>844401</t>
  </si>
  <si>
    <t>נופשון לקשיש</t>
  </si>
  <si>
    <t>844402</t>
  </si>
  <si>
    <t>טיפול בקשיש בקהילה (ארוחות)</t>
  </si>
  <si>
    <t>טיפול בקשיש בקהילה</t>
  </si>
  <si>
    <t>844406</t>
  </si>
  <si>
    <t>מסגרות יומיות לקשיש</t>
  </si>
  <si>
    <t>844409</t>
  </si>
  <si>
    <t>שכונה תומכת</t>
  </si>
  <si>
    <t>844410</t>
  </si>
  <si>
    <t>תעסוקת קשישים במועדון</t>
  </si>
  <si>
    <t>844412</t>
  </si>
  <si>
    <t>הוצ. כיבוד לפ. קשישים</t>
  </si>
  <si>
    <t>ניהול משרד בפ. קשישים</t>
  </si>
  <si>
    <t>פעילות חברתית לקשיש</t>
  </si>
  <si>
    <t>844413</t>
  </si>
  <si>
    <t>שירותים לניצולי שואה</t>
  </si>
  <si>
    <t>844414</t>
  </si>
  <si>
    <t>ארועי גיל הזהב</t>
  </si>
  <si>
    <t>844416</t>
  </si>
  <si>
    <t>תוכנית אב לקשיש</t>
  </si>
  <si>
    <t>844417</t>
  </si>
  <si>
    <t>הסעות לתשושי נפש למרכז יום</t>
  </si>
  <si>
    <t>844418</t>
  </si>
  <si>
    <t>סיוע לניצולי שואה</t>
  </si>
  <si>
    <t>844419</t>
  </si>
  <si>
    <t>מועדונים-א.ותיקים</t>
  </si>
  <si>
    <t>844420</t>
  </si>
  <si>
    <t>ק.תומכת ניצולי שואה</t>
  </si>
  <si>
    <t>844421</t>
  </si>
  <si>
    <t>טיפול בא. ותיק בסיכון</t>
  </si>
  <si>
    <t>845100</t>
  </si>
  <si>
    <t>תכנית חברתית פארק כל הילדים</t>
  </si>
  <si>
    <t>שירותים למש"ה</t>
  </si>
  <si>
    <t>845103</t>
  </si>
  <si>
    <t>סידור מש'ה במוסדות</t>
  </si>
  <si>
    <t>845104</t>
  </si>
  <si>
    <t>מ.יום ותעסוקה לבוגרים</t>
  </si>
  <si>
    <t>845105</t>
  </si>
  <si>
    <t>מועדונים לילדים</t>
  </si>
  <si>
    <t>845107</t>
  </si>
  <si>
    <t>העצמת הורים לילדים אוטיסטים</t>
  </si>
  <si>
    <t>טיפול בהורים ובילדים אוטיסטים</t>
  </si>
  <si>
    <t>845108</t>
  </si>
  <si>
    <t>נופשונים/קייטנות לאוטיסטים</t>
  </si>
  <si>
    <t>845109</t>
  </si>
  <si>
    <t>משפחות אומנה למש'ה</t>
  </si>
  <si>
    <t>845111</t>
  </si>
  <si>
    <t>מ.יום שיקומי לאוטיסט</t>
  </si>
  <si>
    <t>845112</t>
  </si>
  <si>
    <t>החזקת אוטיסטים במסגרת</t>
  </si>
  <si>
    <t>845113</t>
  </si>
  <si>
    <t>הסעות לאוטיסטים</t>
  </si>
  <si>
    <t>845114</t>
  </si>
  <si>
    <t>הפעלת מעונות ממשלתיים</t>
  </si>
  <si>
    <t>845115</t>
  </si>
  <si>
    <t>פעילות קהילתית לאוטיסטים</t>
  </si>
  <si>
    <t>845116</t>
  </si>
  <si>
    <t>מועדוניות לילדים עם אוטיזם</t>
  </si>
  <si>
    <t>845117</t>
  </si>
  <si>
    <t>מועדונים לבוגרים עם אוטיזם</t>
  </si>
  <si>
    <t>845202</t>
  </si>
  <si>
    <t>מש'ה במעון אמוני</t>
  </si>
  <si>
    <t>845204</t>
  </si>
  <si>
    <t>מש'ה במעון טיפולי</t>
  </si>
  <si>
    <t>845205</t>
  </si>
  <si>
    <t>מעשי'ם</t>
  </si>
  <si>
    <t>845302</t>
  </si>
  <si>
    <t>מועדונים חברתיים למש'ה</t>
  </si>
  <si>
    <t>845303</t>
  </si>
  <si>
    <t>שרותים תומכים למש'ה</t>
  </si>
  <si>
    <t>845304</t>
  </si>
  <si>
    <t>נופשונים למש'ה</t>
  </si>
  <si>
    <t>845305</t>
  </si>
  <si>
    <t>הסעות למ.יום למש'ה</t>
  </si>
  <si>
    <t>845306</t>
  </si>
  <si>
    <t>הסעות לאוטיסטים ומש'ה</t>
  </si>
  <si>
    <t>846306</t>
  </si>
  <si>
    <t>הדרכת העיוור ובני ביתו</t>
  </si>
  <si>
    <t>שירותי שיקום</t>
  </si>
  <si>
    <t>846401</t>
  </si>
  <si>
    <t>מפעלי שיקום לעיוור</t>
  </si>
  <si>
    <t>846402</t>
  </si>
  <si>
    <t>מפעלי תעסוקה ומועדון</t>
  </si>
  <si>
    <t>846501</t>
  </si>
  <si>
    <t>אחזקת נכים בפנימיות</t>
  </si>
  <si>
    <t>846601</t>
  </si>
  <si>
    <t>מסגרת יום לילד המוגבל</t>
  </si>
  <si>
    <t>846602</t>
  </si>
  <si>
    <t>תעסוקה מוגנת למוגבל</t>
  </si>
  <si>
    <t>846603</t>
  </si>
  <si>
    <t>תוכניות תעסוקה</t>
  </si>
  <si>
    <t>846701</t>
  </si>
  <si>
    <t>תוכניות לילד החריג</t>
  </si>
  <si>
    <t>846702</t>
  </si>
  <si>
    <t>נופשונים להבראה</t>
  </si>
  <si>
    <t>846703</t>
  </si>
  <si>
    <t>מ.יום שיקומי לנכים</t>
  </si>
  <si>
    <t>846705</t>
  </si>
  <si>
    <t>הסעות למ.יום שיקומיים</t>
  </si>
  <si>
    <t>846706</t>
  </si>
  <si>
    <t>ליווי למ.יום שיקומיים</t>
  </si>
  <si>
    <t>846707</t>
  </si>
  <si>
    <t>תוכנית מעבר לחרשים</t>
  </si>
  <si>
    <t>846708</t>
  </si>
  <si>
    <t>הסעות נכים</t>
  </si>
  <si>
    <t>846710</t>
  </si>
  <si>
    <t>מועדון חברתי לבוגרים</t>
  </si>
  <si>
    <t>846711</t>
  </si>
  <si>
    <t>תעסוקה נתמכת לנכים</t>
  </si>
  <si>
    <t>846712</t>
  </si>
  <si>
    <t>מרכזי יום לנכים קשים</t>
  </si>
  <si>
    <t>846713</t>
  </si>
  <si>
    <t>קהילה תומכת לנכים</t>
  </si>
  <si>
    <t>846714</t>
  </si>
  <si>
    <t>חלופה למ. יום שיקומי</t>
  </si>
  <si>
    <t>846802</t>
  </si>
  <si>
    <t>שיקום בקהילה מוגבלויות</t>
  </si>
  <si>
    <t>846803</t>
  </si>
  <si>
    <t>מרכזי איבחון ושיקום</t>
  </si>
  <si>
    <t>846804</t>
  </si>
  <si>
    <t>דמי תקשורת לחרשים</t>
  </si>
  <si>
    <t>846808</t>
  </si>
  <si>
    <t>בוגרים עיוורים בקהילה</t>
  </si>
  <si>
    <t>846809</t>
  </si>
  <si>
    <t>ילדים עיוורים בקהילה</t>
  </si>
  <si>
    <t>846810</t>
  </si>
  <si>
    <t>טיפול אישי סיעודי לנכים</t>
  </si>
  <si>
    <t>846811</t>
  </si>
  <si>
    <t>קייטנת שיקום</t>
  </si>
  <si>
    <t>847102</t>
  </si>
  <si>
    <t>מקלטים לנשים מוכות</t>
  </si>
  <si>
    <t>שירותי תיקון</t>
  </si>
  <si>
    <t>847104</t>
  </si>
  <si>
    <t>טיפול בנערות במצוקה</t>
  </si>
  <si>
    <t>847107</t>
  </si>
  <si>
    <t>טיפול בנוער ובצעירים</t>
  </si>
  <si>
    <t>847108</t>
  </si>
  <si>
    <t>ועד בית מועדון נערות / גישור</t>
  </si>
  <si>
    <t>בתים חמים לנערות</t>
  </si>
  <si>
    <t>847111</t>
  </si>
  <si>
    <t>נערות חוץ ביתי</t>
  </si>
  <si>
    <t>847112</t>
  </si>
  <si>
    <t>ת.קהיל. עד-י ומעטפת</t>
  </si>
  <si>
    <t>847113</t>
  </si>
  <si>
    <t>צעירים בקהילה</t>
  </si>
  <si>
    <t>847114</t>
  </si>
  <si>
    <t>נפגעות תקיפה מינית</t>
  </si>
  <si>
    <t>847115</t>
  </si>
  <si>
    <t>י.ת.ד. תוכנית לצעירים</t>
  </si>
  <si>
    <t>847117</t>
  </si>
  <si>
    <t>י.ת.ד סל גמיש</t>
  </si>
  <si>
    <t>847118</t>
  </si>
  <si>
    <t>טיפול בנערות במגזר החרדי</t>
  </si>
  <si>
    <t>847119</t>
  </si>
  <si>
    <t>י.ת.ד. תוכניות תעסוקה</t>
  </si>
  <si>
    <t>847302</t>
  </si>
  <si>
    <t>התמכרויות מבוגרים</t>
  </si>
  <si>
    <t>847303</t>
  </si>
  <si>
    <t>טיפול בנוער מתמכר</t>
  </si>
  <si>
    <t>847304</t>
  </si>
  <si>
    <t>התמכרויות חוץ ביתי</t>
  </si>
  <si>
    <t>847403</t>
  </si>
  <si>
    <t>מפת'ן</t>
  </si>
  <si>
    <t>847404</t>
  </si>
  <si>
    <t>מפתן כולל כ'א</t>
  </si>
  <si>
    <t>848200</t>
  </si>
  <si>
    <t>עבודה קהילתית</t>
  </si>
  <si>
    <t>פעילות בקהילה</t>
  </si>
  <si>
    <t>848201</t>
  </si>
  <si>
    <t>הערכות חירום</t>
  </si>
  <si>
    <t>848300</t>
  </si>
  <si>
    <t>התנדבות וקהילה חומרי ניקוי</t>
  </si>
  <si>
    <t>848301</t>
  </si>
  <si>
    <t>התנדבות וקהילה הוצ. כיבוד</t>
  </si>
  <si>
    <t>התנדבות וקהילה ניהול משרד</t>
  </si>
  <si>
    <t>התנדבות וקהילה</t>
  </si>
  <si>
    <t>פע התנדבות בקהילה</t>
  </si>
  <si>
    <t>848302</t>
  </si>
  <si>
    <t>סל תוכניות התנדבות</t>
  </si>
  <si>
    <t>848401</t>
  </si>
  <si>
    <t>לשכות ייעוץ לאזרח כיבוד</t>
  </si>
  <si>
    <t>לשכות ייעוץ לאזרח ניהול משרד</t>
  </si>
  <si>
    <t>לשכות ייעוץ לאזרח</t>
  </si>
  <si>
    <t>848402</t>
  </si>
  <si>
    <t>סדנאות פרישה לעובדים</t>
  </si>
  <si>
    <t>848601</t>
  </si>
  <si>
    <t>העצמת נשים</t>
  </si>
  <si>
    <t>848702</t>
  </si>
  <si>
    <t>מרכז גישור</t>
  </si>
  <si>
    <t>849001</t>
  </si>
  <si>
    <t>פעילות חברתית לעולים</t>
  </si>
  <si>
    <t>שירותים לעולים</t>
  </si>
  <si>
    <t>849002</t>
  </si>
  <si>
    <t>ילדים פנימיות עולים</t>
  </si>
  <si>
    <t>849014</t>
  </si>
  <si>
    <t>טיפול בזקנים עולים</t>
  </si>
  <si>
    <t>849022</t>
  </si>
  <si>
    <t>משפחות עולים במצוקה</t>
  </si>
  <si>
    <t>849023</t>
  </si>
  <si>
    <t>פיתוח קהילה בין תרבותית</t>
  </si>
  <si>
    <t>851000</t>
  </si>
  <si>
    <t>השתתפות מועצה דתית</t>
  </si>
  <si>
    <t>879000</t>
  </si>
  <si>
    <t>השתתפות יחידה לאיכות הסביבה</t>
  </si>
  <si>
    <t>930000</t>
  </si>
  <si>
    <t>931000</t>
  </si>
  <si>
    <t>רכש ומחסן השכר הקובע</t>
  </si>
  <si>
    <t>רכש</t>
  </si>
  <si>
    <t>רכש ומחסן שעות כוננות</t>
  </si>
  <si>
    <t>רכש ומחסן תוספות שכר</t>
  </si>
  <si>
    <t>רכש ומחסן שעות נוספות</t>
  </si>
  <si>
    <t>רכש ומחסן הוצ' רכב</t>
  </si>
  <si>
    <t>רכש ומחסן אחזקה ותיקונים</t>
  </si>
  <si>
    <t>רכש ומחסן חומרי ניקוי</t>
  </si>
  <si>
    <t>רכש ומחסן ציוד משרדי</t>
  </si>
  <si>
    <t>רכש ומחסן הוצ' כיבוד</t>
  </si>
  <si>
    <t>רכש ומחסן  הוצ' משרדיות</t>
  </si>
  <si>
    <t>רכש ומחסן ניהול משרד</t>
  </si>
  <si>
    <t>רכש ומחסן  הובלות</t>
  </si>
  <si>
    <t>רכש ומחסן הוצ' שונות</t>
  </si>
  <si>
    <t>933000</t>
  </si>
  <si>
    <t>משרדים אחרים אחזקה</t>
  </si>
  <si>
    <t>משרדים אחרים מים</t>
  </si>
  <si>
    <t>משרדים אחרים שירותים במיקור חוץ</t>
  </si>
  <si>
    <t>השתתפות ועד בית</t>
  </si>
  <si>
    <t>940000</t>
  </si>
  <si>
    <t>תחבורה השכר הקובע</t>
  </si>
  <si>
    <t>תחבורה</t>
  </si>
  <si>
    <t>תחבורה שעות כוננות</t>
  </si>
  <si>
    <t>תחבורה תוספות שכר</t>
  </si>
  <si>
    <t>תחבורה שעות נוספות</t>
  </si>
  <si>
    <t>תחבורה הוצ' רכב</t>
  </si>
  <si>
    <t>תחבורה שכר גמר חשבון</t>
  </si>
  <si>
    <t>תחבורה חומרי ניקוי</t>
  </si>
  <si>
    <t>תחבורה ציוד משרדי</t>
  </si>
  <si>
    <t>תחבורה הוצ' כיבוד</t>
  </si>
  <si>
    <t>תחבורה הוצ' משרדיות</t>
  </si>
  <si>
    <t>תחבורה ניהול משרד</t>
  </si>
  <si>
    <t>תחבורה מיכון</t>
  </si>
  <si>
    <t>תחבורה תחזוקת קטנוע</t>
  </si>
  <si>
    <t>תחבורה ליסינג תפעולי</t>
  </si>
  <si>
    <t>תחבורה שירותי גרירה</t>
  </si>
  <si>
    <t>תחבורה שרותי חוץ</t>
  </si>
  <si>
    <t>תחבורה קצין בטיחות</t>
  </si>
  <si>
    <t>תחבורה הוצ' שונות</t>
  </si>
  <si>
    <t>943000</t>
  </si>
  <si>
    <t>רשות חניה השכר הקובע</t>
  </si>
  <si>
    <t>רשות חניה</t>
  </si>
  <si>
    <t>רשות חניה שעות כוננות</t>
  </si>
  <si>
    <t>רשות חניה תוספות שכר</t>
  </si>
  <si>
    <t>רשות חניה שעות נוספות</t>
  </si>
  <si>
    <t>רשות חניה הוצ רכב</t>
  </si>
  <si>
    <t>רשות חניה שכר פקחים</t>
  </si>
  <si>
    <t>רשות חניה פקחים שעות כוננות</t>
  </si>
  <si>
    <t>רשות חניה פקחים תוספות שכר</t>
  </si>
  <si>
    <t>רשות חניה פקחים שעות נוספות</t>
  </si>
  <si>
    <t>רשות חניה פקחים הוצ' רכב</t>
  </si>
  <si>
    <t>רשות חניה שכר גמר חשבון</t>
  </si>
  <si>
    <t>רשות חניה ציוד משרדי</t>
  </si>
  <si>
    <t>רשות חניה הוצ' כיבוד</t>
  </si>
  <si>
    <t>רשות חניה הוצ משרדיות</t>
  </si>
  <si>
    <t>רשות חניה ניהול משרד</t>
  </si>
  <si>
    <t>רשות חניה מיכון מספונים</t>
  </si>
  <si>
    <t>רשות חניה גביית חובות</t>
  </si>
  <si>
    <t>רשות חניה תחזוקת קטנוע</t>
  </si>
  <si>
    <t>רשות חניה ליסינג תפעולי</t>
  </si>
  <si>
    <t>רשות חניה ציוד</t>
  </si>
  <si>
    <t>רשות חניה שירותי חוץ</t>
  </si>
  <si>
    <t>רשות חניה שרות נלווה למספונים</t>
  </si>
  <si>
    <t>רשות חניה הוצ' שונות</t>
  </si>
  <si>
    <t>רשות חניה השתת. חברה כלכלית</t>
  </si>
  <si>
    <t>943100</t>
  </si>
  <si>
    <t>מגרשי חניה שכר דירה</t>
  </si>
  <si>
    <t>980000</t>
  </si>
  <si>
    <t>בטוח משרדי עיריה</t>
  </si>
  <si>
    <t>ציוד וריהוט משרדי עירייה</t>
  </si>
  <si>
    <t>השתתפות עצמית תביעות ביטוח</t>
  </si>
  <si>
    <t>980001</t>
  </si>
  <si>
    <t>תשלום לפי פסקי דין</t>
  </si>
  <si>
    <t>981000</t>
  </si>
  <si>
    <t>ועד עובדים פעולות תרבות</t>
  </si>
  <si>
    <t>ועד עובדים</t>
  </si>
  <si>
    <t>שי חגים לעובדים</t>
  </si>
  <si>
    <t>איגוד מקצועי לעובדים</t>
  </si>
  <si>
    <t>981020</t>
  </si>
  <si>
    <t>קרן רווחה לפנסיונרים</t>
  </si>
  <si>
    <t>300</t>
  </si>
  <si>
    <t>991100</t>
  </si>
  <si>
    <t>פנסיה כללי</t>
  </si>
  <si>
    <t>פנסיה תקציבית</t>
  </si>
  <si>
    <t>פנסיה, הנחות ותשלומים בלתי רגילים</t>
  </si>
  <si>
    <t>991200</t>
  </si>
  <si>
    <t>פנסיה הנדסה ועדה</t>
  </si>
  <si>
    <t>991300</t>
  </si>
  <si>
    <t>פנסיה חינוך</t>
  </si>
  <si>
    <t>991400</t>
  </si>
  <si>
    <t>פנסיה רווחה</t>
  </si>
  <si>
    <t>992000</t>
  </si>
  <si>
    <t>רזרבה לפיצויים ר. איתנה</t>
  </si>
  <si>
    <t>הוצאות רזרבה</t>
  </si>
  <si>
    <t>993000</t>
  </si>
  <si>
    <t>הוצ' שנים קודמות</t>
  </si>
  <si>
    <t>הוצאות אחרות</t>
  </si>
  <si>
    <t>990</t>
  </si>
  <si>
    <t>993100</t>
  </si>
  <si>
    <t>רזרבה ר. איתנה</t>
  </si>
  <si>
    <t>994000</t>
  </si>
  <si>
    <t>חידוש והשכרת רכב</t>
  </si>
  <si>
    <t>תשלומים בלתי רגילים</t>
  </si>
  <si>
    <t>860</t>
  </si>
  <si>
    <t>995000</t>
  </si>
  <si>
    <t>הנחות חוק ארנונה</t>
  </si>
  <si>
    <t>הנחות ארנונה</t>
  </si>
  <si>
    <t>996000</t>
  </si>
  <si>
    <t>הפרשה לתביעות משפטיות</t>
  </si>
  <si>
    <t>970</t>
  </si>
  <si>
    <t>הוצאות עודפות מס הכנסה</t>
  </si>
  <si>
    <t>983</t>
  </si>
  <si>
    <t>הוצ' קנסות</t>
  </si>
  <si>
    <t>מנהל כללי סה"כ</t>
  </si>
  <si>
    <t>מנהל כספים סה"כ</t>
  </si>
  <si>
    <t>אגף שיפור פני העיר סה"כ</t>
  </si>
  <si>
    <t>אגף ביטחון ואכיפה סה"כ</t>
  </si>
  <si>
    <t>מנהל תכנון ופיתוח סה"כ</t>
  </si>
  <si>
    <t>אגף חינוך סה"כ</t>
  </si>
  <si>
    <t>אגף תרבות הפנאי ונוער סה"כ</t>
  </si>
  <si>
    <t>רשות הספורט סה"כ</t>
  </si>
  <si>
    <t>אגף רווחה וקהילה סה"כ</t>
  </si>
  <si>
    <t>פרעון מלוות ומימון סה"כ</t>
  </si>
  <si>
    <t>פנסיה, הנחות ותשלומים בלתי רגילים סה"כ</t>
  </si>
  <si>
    <t>כלליות מנהל כללי סה"כ</t>
  </si>
  <si>
    <t>לישכת מנכ"ל סה"כ</t>
  </si>
  <si>
    <t>הנהלה/סגנים סה"כ</t>
  </si>
  <si>
    <t>לישכת ראש העיר סה"כ</t>
  </si>
  <si>
    <t>פנ"צ וחופש המידע סה"כ</t>
  </si>
  <si>
    <t>קידום מעמד האישה ושוויון מגדרי סה"כ</t>
  </si>
  <si>
    <t>ל.סמנכ"ל סה"כ</t>
  </si>
  <si>
    <t>ל. סמנכ"ל חינוך, תנו"ס ורווחה סה"כ</t>
  </si>
  <si>
    <t>מחלקת קיימות סה"כ</t>
  </si>
  <si>
    <t>מבקר סה"כ</t>
  </si>
  <si>
    <t>משאבי אנוש סה"כ</t>
  </si>
  <si>
    <t>מועצת העיר סה"כ</t>
  </si>
  <si>
    <t>דוברות ופרסום סה"כ</t>
  </si>
  <si>
    <t>ארגון והדרכה סה"כ</t>
  </si>
  <si>
    <t>לשכה משפטית סה"כ</t>
  </si>
  <si>
    <t>איגודים והשתתפוית מנהל כללי סה"כ</t>
  </si>
  <si>
    <t>קשרים בינלאומיים סה"כ</t>
  </si>
  <si>
    <t>שרותים אחרים סה"כ</t>
  </si>
  <si>
    <t>מוקד עירוני סה"כ</t>
  </si>
  <si>
    <t>משרד הפנים סה"כ</t>
  </si>
  <si>
    <t>מערכות מידע ותקשורת סה"כ</t>
  </si>
  <si>
    <t>מכרזים סה"כ</t>
  </si>
  <si>
    <t>ועד עובדים סה"כ</t>
  </si>
  <si>
    <t>כלליות מינהל כספים סה"כ</t>
  </si>
  <si>
    <t>אגף גזברות סה"כ</t>
  </si>
  <si>
    <t>אגף חשבות סה"כ</t>
  </si>
  <si>
    <t>מחלקת שכר סה"כ</t>
  </si>
  <si>
    <t>מחלקת תקציבים סה"כ</t>
  </si>
  <si>
    <t>מחלקת שומה סה"כ</t>
  </si>
  <si>
    <t>אגף גביה סה"כ</t>
  </si>
  <si>
    <t>כלליות אגף שפ"ע סה"כ</t>
  </si>
  <si>
    <t>מ. אגף שפ"ע סה"כ</t>
  </si>
  <si>
    <t>שרותי ניקיון סה"כ</t>
  </si>
  <si>
    <t>מחלקת תברואה סה"כ</t>
  </si>
  <si>
    <t>רישוי עסקים סה"כ</t>
  </si>
  <si>
    <t>וטרינר סה"כ</t>
  </si>
  <si>
    <t>הדברת מזיקים סה"כ</t>
  </si>
  <si>
    <t>חזות העיר סה"כ</t>
  </si>
  <si>
    <t>איגודי ערים שפ"ע סה"כ</t>
  </si>
  <si>
    <t>גנים ונוף סה"כ</t>
  </si>
  <si>
    <t>פארק הוד השרון סה"כ</t>
  </si>
  <si>
    <t>שילוט סה"כ</t>
  </si>
  <si>
    <t>פיקוח עירוני סה"כ</t>
  </si>
  <si>
    <t>וועדה חקלאית סה"כ</t>
  </si>
  <si>
    <t>שירותי בריאות סה"כ</t>
  </si>
  <si>
    <t>רכש סה"כ</t>
  </si>
  <si>
    <t>תחבורה סה"כ</t>
  </si>
  <si>
    <t>אגף בטחון ואכיפה סה"כ</t>
  </si>
  <si>
    <t>מ. אגף בטחון ואכיפה סה"כ</t>
  </si>
  <si>
    <t>משא"ז סה"כ</t>
  </si>
  <si>
    <t>הג"א סה"כ</t>
  </si>
  <si>
    <t>כיבוי אש סה"כ</t>
  </si>
  <si>
    <t>סיור עירוני סה"כ</t>
  </si>
  <si>
    <t>בטיחות וגיהות סה"כ</t>
  </si>
  <si>
    <t>מל"ח סה"כ</t>
  </si>
  <si>
    <t>מחלקת ביטחון סה"כ</t>
  </si>
  <si>
    <t>מחלקה סיוע שעת חירום סה"כ</t>
  </si>
  <si>
    <t>רשות חניה סה"כ</t>
  </si>
  <si>
    <t>כלליות מנהל הנדסה סה"כ</t>
  </si>
  <si>
    <t>מינהל הנדסי סה"כ</t>
  </si>
  <si>
    <t>תכנון עיר סה"כ</t>
  </si>
  <si>
    <t>רישוי ופיקוח על הבניה סה"כ</t>
  </si>
  <si>
    <t>תשתיות סה"כ</t>
  </si>
  <si>
    <t>ניידת שרות ראשוני סה"כ</t>
  </si>
  <si>
    <t>בניה ציבורית סה"כ</t>
  </si>
  <si>
    <t>התחדשות עירונית סה"כ</t>
  </si>
  <si>
    <t>הכנסות מבניה ופיתוח סה"כ</t>
  </si>
  <si>
    <t>תשתיות תנועה סה"כ</t>
  </si>
  <si>
    <t>חשמל סה"כ</t>
  </si>
  <si>
    <t>בטיחות ותנועה סה"כ</t>
  </si>
  <si>
    <t>בתי עלמין סה"כ</t>
  </si>
  <si>
    <t>כלליות אגף חינוך סה"כ</t>
  </si>
  <si>
    <t>מ. אגף חינוך סה"כ</t>
  </si>
  <si>
    <t>מחלקת חינוך יסודי סה"כ</t>
  </si>
  <si>
    <t>מחלקת חינוך קדם יסודי סה"כ</t>
  </si>
  <si>
    <t>מחלקת חינוך על יסודי סה"כ</t>
  </si>
  <si>
    <t>מחלקת חינוך פרט סה"כ</t>
  </si>
  <si>
    <t>מחלקת בינוי ותפעול מוס"ח סה"כ</t>
  </si>
  <si>
    <t>גימלאות גננות סה"כ</t>
  </si>
  <si>
    <t>גני ילדים סה"כ</t>
  </si>
  <si>
    <t>שרותים נוספים לגני הילדים סה"כ</t>
  </si>
  <si>
    <t>בתי ספר יסודיים סה"כ</t>
  </si>
  <si>
    <t>ביה"ס לאומנויות נווה נאמן סה"כ</t>
  </si>
  <si>
    <t>מרכז טיפולי סה"כ</t>
  </si>
  <si>
    <t>חוגי מחוננים סה"כ</t>
  </si>
  <si>
    <t>בתי"ס לילדים עם צרכים מיוחדים סה"כ</t>
  </si>
  <si>
    <t>ניהול עצמי בתי"ס יסודיים סה"כ</t>
  </si>
  <si>
    <t>חווה חקלאית סה"כ</t>
  </si>
  <si>
    <t>צהרוני ניצנים סה"כ</t>
  </si>
  <si>
    <t>מסגרת קיץ סה"כ</t>
  </si>
  <si>
    <t>מסגרת חגים סה"כ</t>
  </si>
  <si>
    <t>חטיבות ביניים סה"כ</t>
  </si>
  <si>
    <t>חט"ב לאומנויות הראשונים סה"כ</t>
  </si>
  <si>
    <t>תיכון הדרים סה"כ</t>
  </si>
  <si>
    <t>תיכון רמון סה"כ</t>
  </si>
  <si>
    <t>תיכון דמוקרטי סה"כ</t>
  </si>
  <si>
    <t>תיכון אנטרופוסופי סה"כ</t>
  </si>
  <si>
    <t>תיכון השיקמים סה"כ</t>
  </si>
  <si>
    <t>שרותים נוספים לתיכונים סה"כ</t>
  </si>
  <si>
    <t>חינוך אחרים סה"כ</t>
  </si>
  <si>
    <t>שמירה מוסדות חינוך סה"כ</t>
  </si>
  <si>
    <t>מציל"ה ומלחמה בסמים סה"כ</t>
  </si>
  <si>
    <t>שרות פסיכולוגי סה"כ</t>
  </si>
  <si>
    <t>תיגבור לימודים סה"כ</t>
  </si>
  <si>
    <t>סל תרבות סה"כ</t>
  </si>
  <si>
    <t>מרכז הצלחה סה"כ</t>
  </si>
  <si>
    <t>קב"ס סה"כ</t>
  </si>
  <si>
    <t>הסעות ילדים סה"כ</t>
  </si>
  <si>
    <t>אגרות תלמידי חוץ סה"כ</t>
  </si>
  <si>
    <t>אחזקת מוסדות חינוך סה"כ</t>
  </si>
  <si>
    <t>אחזקת מיחשוב ותקשורת מוסדות חינוך סה"כ</t>
  </si>
  <si>
    <t>חינוך מוכר שאינו רשמי סה"כ</t>
  </si>
  <si>
    <t>חגיגות וטקסים סה"כ</t>
  </si>
  <si>
    <t>כלליות תרבות ונוער סה"כ</t>
  </si>
  <si>
    <t>מרכז אומנויות סה"כ</t>
  </si>
  <si>
    <t>ספריה עירונית סה"כ</t>
  </si>
  <si>
    <t>ארכיון מורשת סה"כ</t>
  </si>
  <si>
    <t>הרכבים אומנותיים סה"כ</t>
  </si>
  <si>
    <t>קונסרבטוריון עירוני סה"כ</t>
  </si>
  <si>
    <t>תרבות אחרים סה"כ</t>
  </si>
  <si>
    <t>יד לבנים סה"כ</t>
  </si>
  <si>
    <t>תרבות דתית סה"כ</t>
  </si>
  <si>
    <t>מ. תרבות ונוער סה"כ</t>
  </si>
  <si>
    <t>קידום נוער סה"כ</t>
  </si>
  <si>
    <t>מרכזים קהילתיים סה"כ</t>
  </si>
  <si>
    <t>פעילות נוער עירונית סה"כ</t>
  </si>
  <si>
    <t>מ. ספורט סה"כ</t>
  </si>
  <si>
    <t>מגרשי ספורט סה"כ</t>
  </si>
  <si>
    <t>פעולות ספורט סה"כ</t>
  </si>
  <si>
    <t>מרכז ספורט עתידים סה"כ</t>
  </si>
  <si>
    <t>מרכז ספורט ראשונים סה"כ</t>
  </si>
  <si>
    <t>מרכז ספורט הדרים סה"כ</t>
  </si>
  <si>
    <t>מרכז ספורט השחר סה"כ</t>
  </si>
  <si>
    <t>מרכז ספורט לפיד סה"כ</t>
  </si>
  <si>
    <t>מרכז ספורט שילה סה"כ</t>
  </si>
  <si>
    <t>מרכז ספורט תלי סה"כ</t>
  </si>
  <si>
    <t>מרכז ספורט יגאל אלון סה"כ</t>
  </si>
  <si>
    <t>מרכז ספורט ממלכתי א' סה"כ</t>
  </si>
  <si>
    <t>מרכז ספורט רבין סה"כ</t>
  </si>
  <si>
    <t>מרכז ספורט אריאל שרון סה"כ</t>
  </si>
  <si>
    <t>מרכז ספורט בגין סה"כ</t>
  </si>
  <si>
    <t>חוגי ספורט סה"כ</t>
  </si>
  <si>
    <t>תמיכות ספורט סה"כ</t>
  </si>
  <si>
    <t>כלליות אגף רווחה סה"כ</t>
  </si>
  <si>
    <t>אגף הרווחה סה"כ</t>
  </si>
  <si>
    <t>רווחת הפרט והמשפחה סה"כ</t>
  </si>
  <si>
    <t>שירותים לילד ולנוער סה"כ</t>
  </si>
  <si>
    <t>שירותים לקשיש סה"כ</t>
  </si>
  <si>
    <t>שירותים למש"ה סה"כ</t>
  </si>
  <si>
    <t>שירותי שיקום סה"כ</t>
  </si>
  <si>
    <t>שירותי תיקון סה"כ</t>
  </si>
  <si>
    <t>פעילות בקהילה סה"כ</t>
  </si>
  <si>
    <t>שירותים לעולים סה"כ</t>
  </si>
  <si>
    <t>מימון סה"כ</t>
  </si>
  <si>
    <t>פרעון מלוות סה"כ</t>
  </si>
  <si>
    <t>הנחות ארנונה סה"כ</t>
  </si>
  <si>
    <t>פנסיה תקציבית סה"כ</t>
  </si>
  <si>
    <t>הוצאות רזרבה סה"כ</t>
  </si>
  <si>
    <t>תשלומים בלתי רגילים סה"כ</t>
  </si>
  <si>
    <t>הוצאות אחרות סה"כ</t>
  </si>
  <si>
    <t>פעולות סה"כ</t>
  </si>
  <si>
    <t>שכר סה"כ</t>
  </si>
  <si>
    <t>הוצאות -  סה"כ</t>
  </si>
  <si>
    <t>סעיף
תקציבי</t>
  </si>
  <si>
    <t>משרות
2021</t>
  </si>
  <si>
    <t>תקציב
2021</t>
  </si>
  <si>
    <t>משרות
2020</t>
  </si>
  <si>
    <t>תקציב
2020</t>
  </si>
  <si>
    <t>ביצוע
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</si>
</sst>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8"/>
      <name val="Arial"/>
      <family val="2"/>
      <charset val="177"/>
      <scheme val="minor"/>
    </font>
    <font>
      <b/>
      <sz val="12"/>
      <color theme="0"/>
      <name val="Arial"/>
      <family val="2"/>
      <scheme val="minor"/>
    </font>
    <font>
      <b/>
      <sz val="12"/>
      <color theme="3"/>
      <name val="Arial"/>
      <family val="2"/>
      <charset val="177"/>
      <scheme val="minor"/>
    </font>
    <font>
      <b/>
      <u/>
      <sz val="12"/>
      <color theme="3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5" fillId="4" borderId="0" xfId="4" applyFont="1" applyAlignment="1">
      <alignment horizontal="center" vertical="center" wrapText="1"/>
    </xf>
    <xf numFmtId="0" fontId="5" fillId="4" borderId="0" xfId="4" applyFont="1" applyAlignment="1">
      <alignment horizontal="center" vertical="center" wrapText="1"/>
    </xf>
    <xf numFmtId="3" fontId="5" fillId="4" borderId="0" xfId="4" applyNumberFormat="1" applyFont="1" applyAlignment="1">
      <alignment horizontal="center" vertical="center" wrapText="1"/>
    </xf>
    <xf numFmtId="0" fontId="6" fillId="0" borderId="1" xfId="1" applyFont="1" applyAlignment="1">
      <alignment horizontal="right"/>
    </xf>
    <xf numFmtId="0" fontId="7" fillId="0" borderId="0" xfId="1" applyFont="1" applyBorder="1" applyAlignment="1">
      <alignment horizontal="right"/>
    </xf>
    <xf numFmtId="0" fontId="2" fillId="2" borderId="2" xfId="2" applyAlignment="1">
      <alignment horizontal="right"/>
    </xf>
    <xf numFmtId="0" fontId="2" fillId="2" borderId="3" xfId="2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right" wrapText="1"/>
    </xf>
    <xf numFmtId="0" fontId="0" fillId="0" borderId="4" xfId="0" applyBorder="1" applyAlignment="1">
      <alignment horizontal="center"/>
    </xf>
    <xf numFmtId="3" fontId="0" fillId="0" borderId="4" xfId="0" applyNumberFormat="1" applyBorder="1"/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right" wrapText="1"/>
    </xf>
    <xf numFmtId="0" fontId="0" fillId="0" borderId="5" xfId="0" applyBorder="1" applyAlignment="1">
      <alignment horizontal="center"/>
    </xf>
    <xf numFmtId="3" fontId="0" fillId="0" borderId="5" xfId="0" applyNumberFormat="1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center"/>
    </xf>
    <xf numFmtId="3" fontId="8" fillId="0" borderId="0" xfId="0" applyNumberFormat="1" applyFont="1"/>
    <xf numFmtId="0" fontId="2" fillId="2" borderId="2" xfId="2" applyAlignment="1">
      <alignment horizontal="center"/>
    </xf>
    <xf numFmtId="3" fontId="2" fillId="2" borderId="2" xfId="2" applyNumberFormat="1"/>
    <xf numFmtId="0" fontId="6" fillId="0" borderId="1" xfId="1" applyFont="1" applyAlignment="1">
      <alignment horizontal="center"/>
    </xf>
    <xf numFmtId="3" fontId="6" fillId="0" borderId="1" xfId="1" applyNumberFormat="1" applyFont="1"/>
    <xf numFmtId="0" fontId="9" fillId="0" borderId="0" xfId="0" applyFont="1"/>
    <xf numFmtId="0" fontId="5" fillId="5" borderId="0" xfId="5" applyFont="1" applyAlignment="1">
      <alignment horizontal="right"/>
    </xf>
    <xf numFmtId="0" fontId="5" fillId="5" borderId="0" xfId="5" applyFont="1" applyAlignment="1">
      <alignment horizontal="center"/>
    </xf>
    <xf numFmtId="3" fontId="5" fillId="5" borderId="0" xfId="5" applyNumberFormat="1" applyFont="1"/>
  </cellXfs>
  <cellStyles count="6">
    <cellStyle name="Normal" xfId="0" builtinId="0" customBuiltin="1"/>
    <cellStyle name="הדגשה3" xfId="3" builtinId="37" customBuiltin="1"/>
    <cellStyle name="הדגשה5" xfId="4" builtinId="45" customBuiltin="1"/>
    <cellStyle name="הדגשה6" xfId="5" builtinId="49"/>
    <cellStyle name="כותרת 2" xfId="1" builtinId="17" customBuiltin="1"/>
    <cellStyle name="פלט" xfId="2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766CC-B0D6-4540-972E-6002C1DFDE22}">
  <dimension ref="A1:H2420"/>
  <sheetViews>
    <sheetView showGridLines="0" rightToLeft="1" tabSelected="1" workbookViewId="0">
      <selection sqref="A1:H1048576"/>
    </sheetView>
  </sheetViews>
  <sheetFormatPr defaultRowHeight="14.25" outlineLevelRow="4" x14ac:dyDescent="0.2"/>
  <cols>
    <col min="1" max="1" width="4" style="1" customWidth="1"/>
    <col min="2" max="2" width="6.875" style="1" customWidth="1"/>
    <col min="3" max="3" width="20.625" style="4" customWidth="1"/>
    <col min="4" max="4" width="7.5" style="3" customWidth="1"/>
    <col min="5" max="5" width="13.5" style="2" customWidth="1"/>
    <col min="6" max="6" width="7.5" style="3" customWidth="1"/>
    <col min="7" max="8" width="13.5" style="2" customWidth="1"/>
    <col min="9" max="9" width="12.25" customWidth="1"/>
    <col min="10" max="10" width="12.625" customWidth="1"/>
    <col min="11" max="11" width="12.25" customWidth="1"/>
    <col min="12" max="12" width="11.375" customWidth="1"/>
  </cols>
  <sheetData>
    <row r="1" spans="1:8" s="3" customFormat="1" ht="31.5" x14ac:dyDescent="0.2">
      <c r="A1" s="5" t="s">
        <v>2416</v>
      </c>
      <c r="B1" s="5"/>
      <c r="C1" s="6" t="s">
        <v>0</v>
      </c>
      <c r="D1" s="6" t="s">
        <v>2417</v>
      </c>
      <c r="E1" s="7" t="s">
        <v>2418</v>
      </c>
      <c r="F1" s="6" t="s">
        <v>2419</v>
      </c>
      <c r="G1" s="7" t="s">
        <v>2420</v>
      </c>
      <c r="H1" s="7" t="s">
        <v>2421</v>
      </c>
    </row>
    <row r="2" spans="1:8" ht="15.75" outlineLevel="1" x14ac:dyDescent="0.25">
      <c r="A2" s="9" t="s">
        <v>5</v>
      </c>
      <c r="B2" s="9"/>
      <c r="C2" s="9"/>
    </row>
    <row r="3" spans="1:8" ht="15" outlineLevel="2" x14ac:dyDescent="0.25">
      <c r="A3" s="11" t="s">
        <v>4</v>
      </c>
      <c r="B3" s="11"/>
      <c r="C3" s="11"/>
    </row>
    <row r="4" spans="1:8" outlineLevel="4" x14ac:dyDescent="0.2">
      <c r="A4" s="12" t="s">
        <v>1</v>
      </c>
      <c r="B4" s="12" t="s">
        <v>2</v>
      </c>
      <c r="C4" s="13" t="s">
        <v>3</v>
      </c>
      <c r="D4" s="14"/>
      <c r="E4" s="15">
        <v>0</v>
      </c>
      <c r="F4" s="14"/>
      <c r="G4" s="15">
        <v>0</v>
      </c>
      <c r="H4" s="15">
        <v>52637</v>
      </c>
    </row>
    <row r="5" spans="1:8" outlineLevel="4" x14ac:dyDescent="0.2">
      <c r="A5" s="16" t="s">
        <v>6</v>
      </c>
      <c r="B5" s="16" t="s">
        <v>2</v>
      </c>
      <c r="C5" s="17" t="s">
        <v>7</v>
      </c>
      <c r="D5" s="18"/>
      <c r="E5" s="19">
        <v>138000</v>
      </c>
      <c r="F5" s="18"/>
      <c r="G5" s="19">
        <v>127000</v>
      </c>
      <c r="H5" s="19">
        <v>170787</v>
      </c>
    </row>
    <row r="6" spans="1:8" ht="15" outlineLevel="3" x14ac:dyDescent="0.25">
      <c r="A6" s="20"/>
      <c r="B6" s="20"/>
      <c r="C6" s="21" t="s">
        <v>2413</v>
      </c>
      <c r="D6" s="22">
        <f>SUBTOTAL(9,D4:D5)</f>
        <v>0</v>
      </c>
      <c r="E6" s="23">
        <f>SUBTOTAL(9,E4:E5)</f>
        <v>138000</v>
      </c>
      <c r="F6" s="22">
        <f>SUBTOTAL(9,F4:F5)</f>
        <v>0</v>
      </c>
      <c r="G6" s="23">
        <f>SUBTOTAL(9,G4:G5)</f>
        <v>127000</v>
      </c>
      <c r="H6" s="23">
        <f>SUBTOTAL(9,H4:H5)</f>
        <v>223424</v>
      </c>
    </row>
    <row r="7" spans="1:8" ht="15" outlineLevel="2" x14ac:dyDescent="0.25">
      <c r="A7" s="10" t="s">
        <v>2253</v>
      </c>
      <c r="B7" s="10"/>
      <c r="C7" s="10"/>
      <c r="D7" s="24">
        <f>SUBTOTAL(9,D4:D5)</f>
        <v>0</v>
      </c>
      <c r="E7" s="25">
        <f>SUBTOTAL(9,E4:E5)</f>
        <v>138000</v>
      </c>
      <c r="F7" s="24">
        <f>SUBTOTAL(9,F4:F5)</f>
        <v>0</v>
      </c>
      <c r="G7" s="25">
        <f>SUBTOTAL(9,G4:G5)</f>
        <v>127000</v>
      </c>
      <c r="H7" s="25">
        <f>SUBTOTAL(9,H4:H5)</f>
        <v>223424</v>
      </c>
    </row>
    <row r="8" spans="1:8" outlineLevel="2" x14ac:dyDescent="0.2">
      <c r="A8"/>
      <c r="B8"/>
      <c r="C8"/>
      <c r="D8"/>
      <c r="E8"/>
      <c r="F8"/>
      <c r="G8"/>
      <c r="H8"/>
    </row>
    <row r="9" spans="1:8" ht="15" outlineLevel="2" x14ac:dyDescent="0.25">
      <c r="A9" s="11" t="s">
        <v>11</v>
      </c>
      <c r="B9" s="11"/>
      <c r="C9" s="11"/>
    </row>
    <row r="10" spans="1:8" outlineLevel="4" x14ac:dyDescent="0.2">
      <c r="A10" s="12" t="s">
        <v>8</v>
      </c>
      <c r="B10" s="12" t="s">
        <v>9</v>
      </c>
      <c r="C10" s="13" t="s">
        <v>10</v>
      </c>
      <c r="D10" s="14">
        <v>4</v>
      </c>
      <c r="E10" s="15">
        <v>1059000</v>
      </c>
      <c r="F10" s="14">
        <v>3</v>
      </c>
      <c r="G10" s="15">
        <v>982000</v>
      </c>
      <c r="H10" s="15">
        <v>827004.39</v>
      </c>
    </row>
    <row r="11" spans="1:8" outlineLevel="4" x14ac:dyDescent="0.2">
      <c r="A11" s="16" t="s">
        <v>12</v>
      </c>
      <c r="B11" s="16" t="s">
        <v>9</v>
      </c>
      <c r="C11" s="17" t="s">
        <v>13</v>
      </c>
      <c r="D11" s="18"/>
      <c r="E11" s="19">
        <v>17000</v>
      </c>
      <c r="F11" s="18"/>
      <c r="G11" s="19">
        <v>0</v>
      </c>
      <c r="H11" s="19">
        <v>0</v>
      </c>
    </row>
    <row r="12" spans="1:8" outlineLevel="4" x14ac:dyDescent="0.2">
      <c r="A12" s="16" t="s">
        <v>14</v>
      </c>
      <c r="B12" s="16" t="s">
        <v>9</v>
      </c>
      <c r="C12" s="17" t="s">
        <v>15</v>
      </c>
      <c r="D12" s="18"/>
      <c r="E12" s="19">
        <v>19000</v>
      </c>
      <c r="F12" s="18"/>
      <c r="G12" s="19">
        <v>0</v>
      </c>
      <c r="H12" s="19">
        <v>0</v>
      </c>
    </row>
    <row r="13" spans="1:8" outlineLevel="4" x14ac:dyDescent="0.2">
      <c r="A13" s="16" t="s">
        <v>16</v>
      </c>
      <c r="B13" s="16" t="s">
        <v>9</v>
      </c>
      <c r="C13" s="17" t="s">
        <v>17</v>
      </c>
      <c r="D13" s="18"/>
      <c r="E13" s="19">
        <v>15000</v>
      </c>
      <c r="F13" s="18"/>
      <c r="G13" s="19">
        <v>10000</v>
      </c>
      <c r="H13" s="19">
        <v>22635.41</v>
      </c>
    </row>
    <row r="14" spans="1:8" outlineLevel="4" x14ac:dyDescent="0.2">
      <c r="A14" s="16" t="s">
        <v>18</v>
      </c>
      <c r="B14" s="16" t="s">
        <v>9</v>
      </c>
      <c r="C14" s="17" t="s">
        <v>19</v>
      </c>
      <c r="D14" s="18"/>
      <c r="E14" s="19">
        <v>66000</v>
      </c>
      <c r="F14" s="18"/>
      <c r="G14" s="19">
        <v>16000</v>
      </c>
      <c r="H14" s="19">
        <v>11199.88</v>
      </c>
    </row>
    <row r="15" spans="1:8" ht="15" outlineLevel="3" x14ac:dyDescent="0.25">
      <c r="A15" s="20"/>
      <c r="B15" s="20"/>
      <c r="C15" s="21" t="s">
        <v>2414</v>
      </c>
      <c r="D15" s="22">
        <f>SUBTOTAL(9,D10:D14)</f>
        <v>4</v>
      </c>
      <c r="E15" s="23">
        <f>SUBTOTAL(9,E10:E14)</f>
        <v>1176000</v>
      </c>
      <c r="F15" s="22">
        <f>SUBTOTAL(9,F10:F14)</f>
        <v>3</v>
      </c>
      <c r="G15" s="23">
        <f>SUBTOTAL(9,G10:G14)</f>
        <v>1008000</v>
      </c>
      <c r="H15" s="23">
        <f>SUBTOTAL(9,H10:H14)</f>
        <v>860839.68</v>
      </c>
    </row>
    <row r="16" spans="1:8" outlineLevel="4" x14ac:dyDescent="0.2">
      <c r="A16" s="16" t="s">
        <v>20</v>
      </c>
      <c r="B16" s="16" t="s">
        <v>9</v>
      </c>
      <c r="C16" s="17" t="s">
        <v>21</v>
      </c>
      <c r="D16" s="18"/>
      <c r="E16" s="19">
        <v>2000</v>
      </c>
      <c r="F16" s="18"/>
      <c r="G16" s="19">
        <v>2000</v>
      </c>
      <c r="H16" s="19">
        <v>1998</v>
      </c>
    </row>
    <row r="17" spans="1:8" outlineLevel="4" x14ac:dyDescent="0.2">
      <c r="A17" s="16" t="s">
        <v>22</v>
      </c>
      <c r="B17" s="16" t="s">
        <v>9</v>
      </c>
      <c r="C17" s="17" t="s">
        <v>23</v>
      </c>
      <c r="D17" s="18"/>
      <c r="E17" s="19">
        <v>5000</v>
      </c>
      <c r="F17" s="18"/>
      <c r="G17" s="19">
        <v>5000</v>
      </c>
      <c r="H17" s="19">
        <v>5428.52</v>
      </c>
    </row>
    <row r="18" spans="1:8" outlineLevel="4" x14ac:dyDescent="0.2">
      <c r="A18" s="16" t="s">
        <v>24</v>
      </c>
      <c r="B18" s="16" t="s">
        <v>9</v>
      </c>
      <c r="C18" s="17" t="s">
        <v>25</v>
      </c>
      <c r="D18" s="18"/>
      <c r="E18" s="19">
        <v>7000</v>
      </c>
      <c r="F18" s="18"/>
      <c r="G18" s="19">
        <v>7000</v>
      </c>
      <c r="H18" s="19">
        <v>7927.36</v>
      </c>
    </row>
    <row r="19" spans="1:8" outlineLevel="4" x14ac:dyDescent="0.2">
      <c r="A19" s="16" t="s">
        <v>26</v>
      </c>
      <c r="B19" s="16" t="s">
        <v>9</v>
      </c>
      <c r="C19" s="17" t="s">
        <v>27</v>
      </c>
      <c r="D19" s="18"/>
      <c r="E19" s="19">
        <v>4000</v>
      </c>
      <c r="F19" s="18"/>
      <c r="G19" s="19">
        <v>4000</v>
      </c>
      <c r="H19" s="19">
        <v>3616.38</v>
      </c>
    </row>
    <row r="20" spans="1:8" outlineLevel="4" x14ac:dyDescent="0.2">
      <c r="A20" s="16" t="s">
        <v>28</v>
      </c>
      <c r="B20" s="16" t="s">
        <v>9</v>
      </c>
      <c r="C20" s="17" t="s">
        <v>29</v>
      </c>
      <c r="D20" s="18"/>
      <c r="E20" s="19">
        <v>13000</v>
      </c>
      <c r="F20" s="18"/>
      <c r="G20" s="19">
        <v>15000</v>
      </c>
      <c r="H20" s="19">
        <v>0</v>
      </c>
    </row>
    <row r="21" spans="1:8" outlineLevel="4" x14ac:dyDescent="0.2">
      <c r="A21" s="16" t="s">
        <v>30</v>
      </c>
      <c r="B21" s="16" t="s">
        <v>9</v>
      </c>
      <c r="C21" s="17" t="s">
        <v>31</v>
      </c>
      <c r="D21" s="18"/>
      <c r="E21" s="19">
        <v>0</v>
      </c>
      <c r="F21" s="18"/>
      <c r="G21" s="19">
        <v>11000</v>
      </c>
      <c r="H21" s="19">
        <v>10659.07</v>
      </c>
    </row>
    <row r="22" spans="1:8" outlineLevel="4" x14ac:dyDescent="0.2">
      <c r="A22" s="16" t="s">
        <v>32</v>
      </c>
      <c r="B22" s="16" t="s">
        <v>9</v>
      </c>
      <c r="C22" s="17" t="s">
        <v>33</v>
      </c>
      <c r="D22" s="18"/>
      <c r="E22" s="19">
        <v>4000</v>
      </c>
      <c r="F22" s="18"/>
      <c r="G22" s="19">
        <v>2000</v>
      </c>
      <c r="H22" s="19">
        <v>0</v>
      </c>
    </row>
    <row r="23" spans="1:8" outlineLevel="4" x14ac:dyDescent="0.2">
      <c r="A23" s="16" t="s">
        <v>34</v>
      </c>
      <c r="B23" s="16" t="s">
        <v>9</v>
      </c>
      <c r="C23" s="17" t="s">
        <v>35</v>
      </c>
      <c r="D23" s="18"/>
      <c r="E23" s="19">
        <v>75000</v>
      </c>
      <c r="F23" s="18"/>
      <c r="G23" s="19">
        <v>75000</v>
      </c>
      <c r="H23" s="19">
        <v>72829.27</v>
      </c>
    </row>
    <row r="24" spans="1:8" outlineLevel="4" x14ac:dyDescent="0.2">
      <c r="A24" s="16" t="s">
        <v>36</v>
      </c>
      <c r="B24" s="16" t="s">
        <v>9</v>
      </c>
      <c r="C24" s="17" t="s">
        <v>37</v>
      </c>
      <c r="D24" s="18"/>
      <c r="E24" s="19">
        <v>200000</v>
      </c>
      <c r="F24" s="18"/>
      <c r="G24" s="19">
        <v>303000</v>
      </c>
      <c r="H24" s="19">
        <v>194329.87</v>
      </c>
    </row>
    <row r="25" spans="1:8" outlineLevel="4" x14ac:dyDescent="0.2">
      <c r="A25" s="16" t="s">
        <v>38</v>
      </c>
      <c r="B25" s="16" t="s">
        <v>9</v>
      </c>
      <c r="C25" s="17" t="s">
        <v>39</v>
      </c>
      <c r="D25" s="18"/>
      <c r="E25" s="19">
        <v>2000</v>
      </c>
      <c r="F25" s="18"/>
      <c r="G25" s="19">
        <v>2000</v>
      </c>
      <c r="H25" s="19">
        <v>3718.9</v>
      </c>
    </row>
    <row r="26" spans="1:8" ht="15" outlineLevel="3" x14ac:dyDescent="0.25">
      <c r="A26" s="20"/>
      <c r="B26" s="20"/>
      <c r="C26" s="21" t="s">
        <v>2413</v>
      </c>
      <c r="D26" s="22">
        <f>SUBTOTAL(9,D16:D25)</f>
        <v>0</v>
      </c>
      <c r="E26" s="23">
        <f>SUBTOTAL(9,E16:E25)</f>
        <v>312000</v>
      </c>
      <c r="F26" s="22">
        <f>SUBTOTAL(9,F16:F25)</f>
        <v>0</v>
      </c>
      <c r="G26" s="23">
        <f>SUBTOTAL(9,G16:G25)</f>
        <v>426000</v>
      </c>
      <c r="H26" s="23">
        <f>SUBTOTAL(9,H16:H25)</f>
        <v>300507.37</v>
      </c>
    </row>
    <row r="27" spans="1:8" ht="15" outlineLevel="2" x14ac:dyDescent="0.25">
      <c r="A27" s="10" t="s">
        <v>2254</v>
      </c>
      <c r="B27" s="10"/>
      <c r="C27" s="10"/>
      <c r="D27" s="24">
        <f>SUBTOTAL(9,D10:D25)</f>
        <v>4</v>
      </c>
      <c r="E27" s="25">
        <f>SUBTOTAL(9,E10:E25)</f>
        <v>1488000</v>
      </c>
      <c r="F27" s="24">
        <f>SUBTOTAL(9,F10:F25)</f>
        <v>3</v>
      </c>
      <c r="G27" s="25">
        <f>SUBTOTAL(9,G10:G25)</f>
        <v>1434000</v>
      </c>
      <c r="H27" s="25">
        <f>SUBTOTAL(9,H10:H25)</f>
        <v>1161347.0499999998</v>
      </c>
    </row>
    <row r="28" spans="1:8" outlineLevel="2" x14ac:dyDescent="0.2">
      <c r="A28"/>
      <c r="B28"/>
      <c r="C28"/>
      <c r="D28"/>
      <c r="E28"/>
      <c r="F28"/>
      <c r="G28"/>
      <c r="H28"/>
    </row>
    <row r="29" spans="1:8" ht="15" outlineLevel="2" x14ac:dyDescent="0.25">
      <c r="A29" s="11" t="s">
        <v>42</v>
      </c>
      <c r="B29" s="11"/>
      <c r="C29" s="11"/>
    </row>
    <row r="30" spans="1:8" outlineLevel="4" x14ac:dyDescent="0.2">
      <c r="A30" s="12" t="s">
        <v>8</v>
      </c>
      <c r="B30" s="12" t="s">
        <v>40</v>
      </c>
      <c r="C30" s="13" t="s">
        <v>41</v>
      </c>
      <c r="D30" s="14">
        <v>6</v>
      </c>
      <c r="E30" s="15">
        <v>1972000</v>
      </c>
      <c r="F30" s="14">
        <v>6</v>
      </c>
      <c r="G30" s="15">
        <v>2000000</v>
      </c>
      <c r="H30" s="15">
        <v>1783453.23</v>
      </c>
    </row>
    <row r="31" spans="1:8" outlineLevel="4" x14ac:dyDescent="0.2">
      <c r="A31" s="16" t="s">
        <v>12</v>
      </c>
      <c r="B31" s="16" t="s">
        <v>40</v>
      </c>
      <c r="C31" s="17" t="s">
        <v>43</v>
      </c>
      <c r="D31" s="18"/>
      <c r="E31" s="19">
        <v>17000</v>
      </c>
      <c r="F31" s="18"/>
      <c r="G31" s="19">
        <v>0</v>
      </c>
      <c r="H31" s="19">
        <v>0</v>
      </c>
    </row>
    <row r="32" spans="1:8" outlineLevel="4" x14ac:dyDescent="0.2">
      <c r="A32" s="16" t="s">
        <v>14</v>
      </c>
      <c r="B32" s="16" t="s">
        <v>40</v>
      </c>
      <c r="C32" s="17" t="s">
        <v>44</v>
      </c>
      <c r="D32" s="18"/>
      <c r="E32" s="19">
        <v>35000</v>
      </c>
      <c r="F32" s="18"/>
      <c r="G32" s="19">
        <v>0</v>
      </c>
      <c r="H32" s="19">
        <v>0</v>
      </c>
    </row>
    <row r="33" spans="1:8" outlineLevel="4" x14ac:dyDescent="0.2">
      <c r="A33" s="16" t="s">
        <v>16</v>
      </c>
      <c r="B33" s="16" t="s">
        <v>40</v>
      </c>
      <c r="C33" s="17" t="s">
        <v>45</v>
      </c>
      <c r="D33" s="18"/>
      <c r="E33" s="19">
        <v>13000</v>
      </c>
      <c r="F33" s="18"/>
      <c r="G33" s="19">
        <v>28000</v>
      </c>
      <c r="H33" s="19">
        <v>44485.75</v>
      </c>
    </row>
    <row r="34" spans="1:8" outlineLevel="4" x14ac:dyDescent="0.2">
      <c r="A34" s="16" t="s">
        <v>18</v>
      </c>
      <c r="B34" s="16" t="s">
        <v>40</v>
      </c>
      <c r="C34" s="17" t="s">
        <v>46</v>
      </c>
      <c r="D34" s="18"/>
      <c r="E34" s="19">
        <v>162000</v>
      </c>
      <c r="F34" s="18"/>
      <c r="G34" s="19">
        <v>133000</v>
      </c>
      <c r="H34" s="19">
        <v>134914.65</v>
      </c>
    </row>
    <row r="35" spans="1:8" outlineLevel="4" x14ac:dyDescent="0.2">
      <c r="A35" s="16" t="s">
        <v>47</v>
      </c>
      <c r="B35" s="16" t="s">
        <v>40</v>
      </c>
      <c r="C35" s="17" t="s">
        <v>48</v>
      </c>
      <c r="D35" s="18"/>
      <c r="E35" s="19">
        <v>0</v>
      </c>
      <c r="F35" s="18"/>
      <c r="G35" s="19">
        <v>0</v>
      </c>
      <c r="H35" s="19">
        <v>110869</v>
      </c>
    </row>
    <row r="36" spans="1:8" ht="15" outlineLevel="3" x14ac:dyDescent="0.25">
      <c r="A36" s="20"/>
      <c r="B36" s="20"/>
      <c r="C36" s="21" t="s">
        <v>2414</v>
      </c>
      <c r="D36" s="22">
        <f>SUBTOTAL(9,D30:D35)</f>
        <v>6</v>
      </c>
      <c r="E36" s="23">
        <f>SUBTOTAL(9,E30:E35)</f>
        <v>2199000</v>
      </c>
      <c r="F36" s="22">
        <f>SUBTOTAL(9,F30:F35)</f>
        <v>6</v>
      </c>
      <c r="G36" s="23">
        <f>SUBTOTAL(9,G30:G35)</f>
        <v>2161000</v>
      </c>
      <c r="H36" s="23">
        <f>SUBTOTAL(9,H30:H35)</f>
        <v>2073722.63</v>
      </c>
    </row>
    <row r="37" spans="1:8" outlineLevel="4" x14ac:dyDescent="0.2">
      <c r="A37" s="16" t="s">
        <v>49</v>
      </c>
      <c r="B37" s="16" t="s">
        <v>40</v>
      </c>
      <c r="C37" s="17" t="s">
        <v>50</v>
      </c>
      <c r="D37" s="18"/>
      <c r="E37" s="19">
        <v>2000</v>
      </c>
      <c r="F37" s="18"/>
      <c r="G37" s="19">
        <v>0</v>
      </c>
      <c r="H37" s="19">
        <v>0</v>
      </c>
    </row>
    <row r="38" spans="1:8" outlineLevel="4" x14ac:dyDescent="0.2">
      <c r="A38" s="16" t="s">
        <v>22</v>
      </c>
      <c r="B38" s="16" t="s">
        <v>40</v>
      </c>
      <c r="C38" s="17" t="s">
        <v>51</v>
      </c>
      <c r="D38" s="18"/>
      <c r="E38" s="19">
        <v>0</v>
      </c>
      <c r="F38" s="18"/>
      <c r="G38" s="19">
        <v>4000</v>
      </c>
      <c r="H38" s="19">
        <v>0</v>
      </c>
    </row>
    <row r="39" spans="1:8" outlineLevel="4" x14ac:dyDescent="0.2">
      <c r="A39" s="16" t="s">
        <v>52</v>
      </c>
      <c r="B39" s="16" t="s">
        <v>40</v>
      </c>
      <c r="C39" s="17" t="s">
        <v>53</v>
      </c>
      <c r="D39" s="18"/>
      <c r="E39" s="19">
        <v>2000</v>
      </c>
      <c r="F39" s="18"/>
      <c r="G39" s="19">
        <v>0</v>
      </c>
      <c r="H39" s="19">
        <v>1861.63</v>
      </c>
    </row>
    <row r="40" spans="1:8" outlineLevel="4" x14ac:dyDescent="0.2">
      <c r="A40" s="16" t="s">
        <v>54</v>
      </c>
      <c r="B40" s="16" t="s">
        <v>40</v>
      </c>
      <c r="C40" s="17" t="s">
        <v>53</v>
      </c>
      <c r="D40" s="18"/>
      <c r="E40" s="19">
        <v>2000</v>
      </c>
      <c r="F40" s="18"/>
      <c r="G40" s="19">
        <v>0</v>
      </c>
      <c r="H40" s="19">
        <v>1835.69</v>
      </c>
    </row>
    <row r="41" spans="1:8" outlineLevel="4" x14ac:dyDescent="0.2">
      <c r="A41" s="16" t="s">
        <v>24</v>
      </c>
      <c r="B41" s="16" t="s">
        <v>40</v>
      </c>
      <c r="C41" s="17" t="s">
        <v>55</v>
      </c>
      <c r="D41" s="18"/>
      <c r="E41" s="19">
        <v>0</v>
      </c>
      <c r="F41" s="18"/>
      <c r="G41" s="19">
        <v>4000</v>
      </c>
      <c r="H41" s="19">
        <v>8391.76</v>
      </c>
    </row>
    <row r="42" spans="1:8" outlineLevel="4" x14ac:dyDescent="0.2">
      <c r="A42" s="16" t="s">
        <v>56</v>
      </c>
      <c r="B42" s="16" t="s">
        <v>40</v>
      </c>
      <c r="C42" s="17" t="s">
        <v>57</v>
      </c>
      <c r="D42" s="18"/>
      <c r="E42" s="19">
        <v>2000</v>
      </c>
      <c r="F42" s="18"/>
      <c r="G42" s="19">
        <v>0</v>
      </c>
      <c r="H42" s="19">
        <v>1093.02</v>
      </c>
    </row>
    <row r="43" spans="1:8" outlineLevel="4" x14ac:dyDescent="0.2">
      <c r="A43" s="16" t="s">
        <v>58</v>
      </c>
      <c r="B43" s="16" t="s">
        <v>40</v>
      </c>
      <c r="C43" s="17" t="s">
        <v>57</v>
      </c>
      <c r="D43" s="18"/>
      <c r="E43" s="19">
        <v>2000</v>
      </c>
      <c r="F43" s="18"/>
      <c r="G43" s="19">
        <v>0</v>
      </c>
      <c r="H43" s="19">
        <v>1610.06</v>
      </c>
    </row>
    <row r="44" spans="1:8" outlineLevel="4" x14ac:dyDescent="0.2">
      <c r="A44" s="16" t="s">
        <v>26</v>
      </c>
      <c r="B44" s="16" t="s">
        <v>40</v>
      </c>
      <c r="C44" s="17" t="s">
        <v>59</v>
      </c>
      <c r="D44" s="18"/>
      <c r="E44" s="19">
        <v>1000</v>
      </c>
      <c r="F44" s="18"/>
      <c r="G44" s="19">
        <v>2000</v>
      </c>
      <c r="H44" s="19">
        <v>17005.32</v>
      </c>
    </row>
    <row r="45" spans="1:8" outlineLevel="4" x14ac:dyDescent="0.2">
      <c r="A45" s="16" t="s">
        <v>30</v>
      </c>
      <c r="B45" s="16" t="s">
        <v>40</v>
      </c>
      <c r="C45" s="17" t="s">
        <v>60</v>
      </c>
      <c r="D45" s="18"/>
      <c r="E45" s="19">
        <v>0</v>
      </c>
      <c r="F45" s="18"/>
      <c r="G45" s="19">
        <v>2000</v>
      </c>
      <c r="H45" s="19">
        <v>2529.54</v>
      </c>
    </row>
    <row r="46" spans="1:8" outlineLevel="4" x14ac:dyDescent="0.2">
      <c r="A46" s="16" t="s">
        <v>34</v>
      </c>
      <c r="B46" s="16" t="s">
        <v>40</v>
      </c>
      <c r="C46" s="17" t="s">
        <v>61</v>
      </c>
      <c r="D46" s="18"/>
      <c r="E46" s="19">
        <v>75000</v>
      </c>
      <c r="F46" s="18"/>
      <c r="G46" s="19">
        <v>75000</v>
      </c>
      <c r="H46" s="19">
        <v>66651.7</v>
      </c>
    </row>
    <row r="47" spans="1:8" outlineLevel="4" x14ac:dyDescent="0.2">
      <c r="A47" s="16" t="s">
        <v>62</v>
      </c>
      <c r="B47" s="16" t="s">
        <v>40</v>
      </c>
      <c r="C47" s="17" t="s">
        <v>63</v>
      </c>
      <c r="D47" s="18"/>
      <c r="E47" s="19">
        <v>0</v>
      </c>
      <c r="F47" s="18"/>
      <c r="G47" s="19">
        <v>9000</v>
      </c>
      <c r="H47" s="19">
        <v>0</v>
      </c>
    </row>
    <row r="48" spans="1:8" outlineLevel="4" x14ac:dyDescent="0.2">
      <c r="A48" s="16" t="s">
        <v>64</v>
      </c>
      <c r="B48" s="16" t="s">
        <v>40</v>
      </c>
      <c r="C48" s="17" t="s">
        <v>65</v>
      </c>
      <c r="D48" s="18"/>
      <c r="E48" s="19">
        <v>4000</v>
      </c>
      <c r="F48" s="18"/>
      <c r="G48" s="19">
        <v>0</v>
      </c>
      <c r="H48" s="19">
        <v>1314</v>
      </c>
    </row>
    <row r="49" spans="1:8" outlineLevel="4" x14ac:dyDescent="0.2">
      <c r="A49" s="16" t="s">
        <v>66</v>
      </c>
      <c r="B49" s="16" t="s">
        <v>40</v>
      </c>
      <c r="C49" s="17" t="s">
        <v>65</v>
      </c>
      <c r="D49" s="18"/>
      <c r="E49" s="19">
        <v>4000</v>
      </c>
      <c r="F49" s="18"/>
      <c r="G49" s="19">
        <v>0</v>
      </c>
      <c r="H49" s="19">
        <v>3594.49</v>
      </c>
    </row>
    <row r="50" spans="1:8" outlineLevel="4" x14ac:dyDescent="0.2">
      <c r="A50" s="16" t="s">
        <v>67</v>
      </c>
      <c r="B50" s="16" t="s">
        <v>40</v>
      </c>
      <c r="C50" s="17" t="s">
        <v>68</v>
      </c>
      <c r="D50" s="18"/>
      <c r="E50" s="19">
        <v>6000</v>
      </c>
      <c r="F50" s="18"/>
      <c r="G50" s="19">
        <v>6000</v>
      </c>
      <c r="H50" s="19">
        <v>1050</v>
      </c>
    </row>
    <row r="51" spans="1:8" outlineLevel="4" x14ac:dyDescent="0.2">
      <c r="A51" s="16" t="s">
        <v>69</v>
      </c>
      <c r="B51" s="16" t="s">
        <v>40</v>
      </c>
      <c r="C51" s="17" t="s">
        <v>68</v>
      </c>
      <c r="D51" s="18"/>
      <c r="E51" s="19">
        <v>6000</v>
      </c>
      <c r="F51" s="18"/>
      <c r="G51" s="19">
        <v>6000</v>
      </c>
      <c r="H51" s="19">
        <v>1385.5</v>
      </c>
    </row>
    <row r="52" spans="1:8" ht="15" outlineLevel="3" x14ac:dyDescent="0.25">
      <c r="A52" s="20"/>
      <c r="B52" s="20"/>
      <c r="C52" s="21" t="s">
        <v>2413</v>
      </c>
      <c r="D52" s="22">
        <f>SUBTOTAL(9,D37:D51)</f>
        <v>0</v>
      </c>
      <c r="E52" s="23">
        <f>SUBTOTAL(9,E37:E51)</f>
        <v>106000</v>
      </c>
      <c r="F52" s="22">
        <f>SUBTOTAL(9,F37:F51)</f>
        <v>0</v>
      </c>
      <c r="G52" s="23">
        <f>SUBTOTAL(9,G37:G51)</f>
        <v>108000</v>
      </c>
      <c r="H52" s="23">
        <f>SUBTOTAL(9,H37:H51)</f>
        <v>108322.71</v>
      </c>
    </row>
    <row r="53" spans="1:8" ht="15" outlineLevel="2" x14ac:dyDescent="0.25">
      <c r="A53" s="10" t="s">
        <v>2255</v>
      </c>
      <c r="B53" s="10"/>
      <c r="C53" s="10"/>
      <c r="D53" s="24">
        <f>SUBTOTAL(9,D30:D51)</f>
        <v>6</v>
      </c>
      <c r="E53" s="25">
        <f>SUBTOTAL(9,E30:E51)</f>
        <v>2305000</v>
      </c>
      <c r="F53" s="24">
        <f>SUBTOTAL(9,F30:F51)</f>
        <v>6</v>
      </c>
      <c r="G53" s="25">
        <f>SUBTOTAL(9,G30:G51)</f>
        <v>2269000</v>
      </c>
      <c r="H53" s="25">
        <f>SUBTOTAL(9,H30:H51)</f>
        <v>2182045.3400000003</v>
      </c>
    </row>
    <row r="54" spans="1:8" outlineLevel="2" x14ac:dyDescent="0.2">
      <c r="A54"/>
      <c r="B54"/>
      <c r="C54"/>
      <c r="D54"/>
      <c r="E54"/>
      <c r="F54"/>
      <c r="G54"/>
      <c r="H54"/>
    </row>
    <row r="55" spans="1:8" ht="15" outlineLevel="2" x14ac:dyDescent="0.25">
      <c r="A55" s="11" t="s">
        <v>72</v>
      </c>
      <c r="B55" s="11"/>
      <c r="C55" s="11"/>
    </row>
    <row r="56" spans="1:8" outlineLevel="4" x14ac:dyDescent="0.2">
      <c r="A56" s="12" t="s">
        <v>8</v>
      </c>
      <c r="B56" s="12" t="s">
        <v>70</v>
      </c>
      <c r="C56" s="13" t="s">
        <v>71</v>
      </c>
      <c r="D56" s="14">
        <v>7</v>
      </c>
      <c r="E56" s="15">
        <v>1651000</v>
      </c>
      <c r="F56" s="14">
        <v>7</v>
      </c>
      <c r="G56" s="15">
        <v>1824000</v>
      </c>
      <c r="H56" s="15">
        <v>1597017.48</v>
      </c>
    </row>
    <row r="57" spans="1:8" outlineLevel="4" x14ac:dyDescent="0.2">
      <c r="A57" s="16" t="s">
        <v>12</v>
      </c>
      <c r="B57" s="16" t="s">
        <v>70</v>
      </c>
      <c r="C57" s="17" t="s">
        <v>73</v>
      </c>
      <c r="D57" s="18"/>
      <c r="E57" s="19">
        <v>76000</v>
      </c>
      <c r="F57" s="18"/>
      <c r="G57" s="19">
        <v>0</v>
      </c>
      <c r="H57" s="19">
        <v>0</v>
      </c>
    </row>
    <row r="58" spans="1:8" outlineLevel="4" x14ac:dyDescent="0.2">
      <c r="A58" s="16" t="s">
        <v>14</v>
      </c>
      <c r="B58" s="16" t="s">
        <v>70</v>
      </c>
      <c r="C58" s="17" t="s">
        <v>74</v>
      </c>
      <c r="D58" s="18"/>
      <c r="E58" s="19">
        <v>24000</v>
      </c>
      <c r="F58" s="18"/>
      <c r="G58" s="19">
        <v>0</v>
      </c>
      <c r="H58" s="19">
        <v>0</v>
      </c>
    </row>
    <row r="59" spans="1:8" outlineLevel="4" x14ac:dyDescent="0.2">
      <c r="A59" s="16" t="s">
        <v>16</v>
      </c>
      <c r="B59" s="16" t="s">
        <v>70</v>
      </c>
      <c r="C59" s="17" t="s">
        <v>75</v>
      </c>
      <c r="D59" s="18"/>
      <c r="E59" s="19">
        <v>58000</v>
      </c>
      <c r="F59" s="18"/>
      <c r="G59" s="19">
        <v>126000</v>
      </c>
      <c r="H59" s="19">
        <v>143269.46</v>
      </c>
    </row>
    <row r="60" spans="1:8" outlineLevel="4" x14ac:dyDescent="0.2">
      <c r="A60" s="16" t="s">
        <v>18</v>
      </c>
      <c r="B60" s="16" t="s">
        <v>70</v>
      </c>
      <c r="C60" s="17" t="s">
        <v>76</v>
      </c>
      <c r="D60" s="18"/>
      <c r="E60" s="19">
        <v>157000</v>
      </c>
      <c r="F60" s="18"/>
      <c r="G60" s="19">
        <v>120000</v>
      </c>
      <c r="H60" s="19">
        <v>118273.58</v>
      </c>
    </row>
    <row r="61" spans="1:8" ht="28.5" outlineLevel="4" x14ac:dyDescent="0.2">
      <c r="A61" s="16" t="s">
        <v>47</v>
      </c>
      <c r="B61" s="16" t="s">
        <v>70</v>
      </c>
      <c r="C61" s="17" t="s">
        <v>77</v>
      </c>
      <c r="D61" s="18"/>
      <c r="E61" s="19">
        <v>0</v>
      </c>
      <c r="F61" s="18"/>
      <c r="G61" s="19">
        <v>0</v>
      </c>
      <c r="H61" s="19">
        <v>166382</v>
      </c>
    </row>
    <row r="62" spans="1:8" ht="15" outlineLevel="3" x14ac:dyDescent="0.25">
      <c r="A62" s="20"/>
      <c r="B62" s="20"/>
      <c r="C62" s="21" t="s">
        <v>2414</v>
      </c>
      <c r="D62" s="22">
        <f>SUBTOTAL(9,D56:D61)</f>
        <v>7</v>
      </c>
      <c r="E62" s="23">
        <f>SUBTOTAL(9,E56:E61)</f>
        <v>1966000</v>
      </c>
      <c r="F62" s="22">
        <f>SUBTOTAL(9,F56:F61)</f>
        <v>7</v>
      </c>
      <c r="G62" s="23">
        <f>SUBTOTAL(9,G56:G61)</f>
        <v>2070000</v>
      </c>
      <c r="H62" s="23">
        <f>SUBTOTAL(9,H56:H61)</f>
        <v>2024942.52</v>
      </c>
    </row>
    <row r="63" spans="1:8" outlineLevel="4" x14ac:dyDescent="0.2">
      <c r="A63" s="16" t="s">
        <v>20</v>
      </c>
      <c r="B63" s="16" t="s">
        <v>70</v>
      </c>
      <c r="C63" s="17" t="s">
        <v>78</v>
      </c>
      <c r="D63" s="18"/>
      <c r="E63" s="19">
        <v>3000</v>
      </c>
      <c r="F63" s="18"/>
      <c r="G63" s="19">
        <v>3000</v>
      </c>
      <c r="H63" s="19">
        <v>966</v>
      </c>
    </row>
    <row r="64" spans="1:8" outlineLevel="4" x14ac:dyDescent="0.2">
      <c r="A64" s="16" t="s">
        <v>22</v>
      </c>
      <c r="B64" s="16" t="s">
        <v>70</v>
      </c>
      <c r="C64" s="17" t="s">
        <v>79</v>
      </c>
      <c r="D64" s="18"/>
      <c r="E64" s="19">
        <v>7000</v>
      </c>
      <c r="F64" s="18"/>
      <c r="G64" s="19">
        <v>7000</v>
      </c>
      <c r="H64" s="19">
        <v>5593.7</v>
      </c>
    </row>
    <row r="65" spans="1:8" outlineLevel="4" x14ac:dyDescent="0.2">
      <c r="A65" s="16" t="s">
        <v>24</v>
      </c>
      <c r="B65" s="16" t="s">
        <v>70</v>
      </c>
      <c r="C65" s="17" t="s">
        <v>80</v>
      </c>
      <c r="D65" s="18"/>
      <c r="E65" s="19">
        <v>31000</v>
      </c>
      <c r="F65" s="18"/>
      <c r="G65" s="19">
        <v>31000</v>
      </c>
      <c r="H65" s="19">
        <v>15474.53</v>
      </c>
    </row>
    <row r="66" spans="1:8" ht="28.5" outlineLevel="4" x14ac:dyDescent="0.2">
      <c r="A66" s="16" t="s">
        <v>26</v>
      </c>
      <c r="B66" s="16" t="s">
        <v>70</v>
      </c>
      <c r="C66" s="17" t="s">
        <v>81</v>
      </c>
      <c r="D66" s="18"/>
      <c r="E66" s="19">
        <v>0</v>
      </c>
      <c r="F66" s="18"/>
      <c r="G66" s="19">
        <v>0</v>
      </c>
      <c r="H66" s="19">
        <v>1801.86</v>
      </c>
    </row>
    <row r="67" spans="1:8" outlineLevel="4" x14ac:dyDescent="0.2">
      <c r="A67" s="16" t="s">
        <v>30</v>
      </c>
      <c r="B67" s="16" t="s">
        <v>70</v>
      </c>
      <c r="C67" s="17" t="s">
        <v>82</v>
      </c>
      <c r="D67" s="18"/>
      <c r="E67" s="19">
        <v>0</v>
      </c>
      <c r="F67" s="18"/>
      <c r="G67" s="19">
        <v>13000</v>
      </c>
      <c r="H67" s="19">
        <v>14998.7</v>
      </c>
    </row>
    <row r="68" spans="1:8" outlineLevel="4" x14ac:dyDescent="0.2">
      <c r="A68" s="16" t="s">
        <v>32</v>
      </c>
      <c r="B68" s="16" t="s">
        <v>70</v>
      </c>
      <c r="C68" s="17" t="s">
        <v>83</v>
      </c>
      <c r="D68" s="18"/>
      <c r="E68" s="19">
        <v>7000</v>
      </c>
      <c r="F68" s="18"/>
      <c r="G68" s="19">
        <v>7000</v>
      </c>
      <c r="H68" s="19">
        <v>0</v>
      </c>
    </row>
    <row r="69" spans="1:8" outlineLevel="4" x14ac:dyDescent="0.2">
      <c r="A69" s="16" t="s">
        <v>34</v>
      </c>
      <c r="B69" s="16" t="s">
        <v>70</v>
      </c>
      <c r="C69" s="17" t="s">
        <v>84</v>
      </c>
      <c r="D69" s="18"/>
      <c r="E69" s="19">
        <v>100000</v>
      </c>
      <c r="F69" s="18"/>
      <c r="G69" s="19">
        <v>100000</v>
      </c>
      <c r="H69" s="19">
        <v>98319.89</v>
      </c>
    </row>
    <row r="70" spans="1:8" outlineLevel="4" x14ac:dyDescent="0.2">
      <c r="A70" s="16" t="s">
        <v>62</v>
      </c>
      <c r="B70" s="16" t="s">
        <v>70</v>
      </c>
      <c r="C70" s="17" t="s">
        <v>85</v>
      </c>
      <c r="D70" s="18"/>
      <c r="E70" s="19">
        <v>10000</v>
      </c>
      <c r="F70" s="18"/>
      <c r="G70" s="19">
        <v>20000</v>
      </c>
      <c r="H70" s="19">
        <v>28766.46</v>
      </c>
    </row>
    <row r="71" spans="1:8" outlineLevel="4" x14ac:dyDescent="0.2">
      <c r="A71" s="16" t="s">
        <v>86</v>
      </c>
      <c r="B71" s="16" t="s">
        <v>70</v>
      </c>
      <c r="C71" s="17" t="s">
        <v>87</v>
      </c>
      <c r="D71" s="18"/>
      <c r="E71" s="19">
        <v>65000</v>
      </c>
      <c r="F71" s="18"/>
      <c r="G71" s="19">
        <v>55000</v>
      </c>
      <c r="H71" s="19">
        <v>19213.98</v>
      </c>
    </row>
    <row r="72" spans="1:8" outlineLevel="4" x14ac:dyDescent="0.2">
      <c r="A72" s="16" t="s">
        <v>38</v>
      </c>
      <c r="B72" s="16" t="s">
        <v>70</v>
      </c>
      <c r="C72" s="17" t="s">
        <v>88</v>
      </c>
      <c r="D72" s="18"/>
      <c r="E72" s="19">
        <v>0</v>
      </c>
      <c r="F72" s="18"/>
      <c r="G72" s="19">
        <v>0</v>
      </c>
      <c r="H72" s="19">
        <v>57935.5</v>
      </c>
    </row>
    <row r="73" spans="1:8" outlineLevel="4" x14ac:dyDescent="0.2">
      <c r="A73" s="16" t="s">
        <v>67</v>
      </c>
      <c r="B73" s="16" t="s">
        <v>70</v>
      </c>
      <c r="C73" s="17" t="s">
        <v>89</v>
      </c>
      <c r="D73" s="18"/>
      <c r="E73" s="19">
        <v>12000</v>
      </c>
      <c r="F73" s="18"/>
      <c r="G73" s="19">
        <v>12000</v>
      </c>
      <c r="H73" s="19">
        <v>12000</v>
      </c>
    </row>
    <row r="74" spans="1:8" ht="15" outlineLevel="3" x14ac:dyDescent="0.25">
      <c r="A74" s="20"/>
      <c r="B74" s="20"/>
      <c r="C74" s="21" t="s">
        <v>2413</v>
      </c>
      <c r="D74" s="22">
        <f>SUBTOTAL(9,D63:D73)</f>
        <v>0</v>
      </c>
      <c r="E74" s="23">
        <f>SUBTOTAL(9,E63:E73)</f>
        <v>235000</v>
      </c>
      <c r="F74" s="22">
        <f>SUBTOTAL(9,F63:F73)</f>
        <v>0</v>
      </c>
      <c r="G74" s="23">
        <f>SUBTOTAL(9,G63:G73)</f>
        <v>248000</v>
      </c>
      <c r="H74" s="23">
        <f>SUBTOTAL(9,H63:H73)</f>
        <v>255070.62</v>
      </c>
    </row>
    <row r="75" spans="1:8" ht="15" outlineLevel="2" x14ac:dyDescent="0.25">
      <c r="A75" s="10" t="s">
        <v>2256</v>
      </c>
      <c r="B75" s="10"/>
      <c r="C75" s="10"/>
      <c r="D75" s="24">
        <f>SUBTOTAL(9,D56:D73)</f>
        <v>7</v>
      </c>
      <c r="E75" s="25">
        <f>SUBTOTAL(9,E56:E73)</f>
        <v>2201000</v>
      </c>
      <c r="F75" s="24">
        <f>SUBTOTAL(9,F56:F73)</f>
        <v>7</v>
      </c>
      <c r="G75" s="25">
        <f>SUBTOTAL(9,G56:G73)</f>
        <v>2318000</v>
      </c>
      <c r="H75" s="25">
        <f>SUBTOTAL(9,H56:H73)</f>
        <v>2280013.14</v>
      </c>
    </row>
    <row r="76" spans="1:8" outlineLevel="2" x14ac:dyDescent="0.2">
      <c r="A76"/>
      <c r="B76"/>
      <c r="C76"/>
      <c r="D76"/>
      <c r="E76"/>
      <c r="F76"/>
      <c r="G76"/>
      <c r="H76"/>
    </row>
    <row r="77" spans="1:8" ht="15" outlineLevel="2" x14ac:dyDescent="0.25">
      <c r="A77" s="11" t="s">
        <v>92</v>
      </c>
      <c r="B77" s="11"/>
      <c r="C77" s="11"/>
    </row>
    <row r="78" spans="1:8" ht="28.5" outlineLevel="4" x14ac:dyDescent="0.2">
      <c r="A78" s="12" t="s">
        <v>8</v>
      </c>
      <c r="B78" s="12" t="s">
        <v>90</v>
      </c>
      <c r="C78" s="13" t="s">
        <v>91</v>
      </c>
      <c r="D78" s="14">
        <v>1</v>
      </c>
      <c r="E78" s="15">
        <v>106000</v>
      </c>
      <c r="F78" s="14">
        <v>1</v>
      </c>
      <c r="G78" s="15">
        <v>140000</v>
      </c>
      <c r="H78" s="15">
        <v>126315.29</v>
      </c>
    </row>
    <row r="79" spans="1:8" ht="28.5" outlineLevel="4" x14ac:dyDescent="0.2">
      <c r="A79" s="16" t="s">
        <v>12</v>
      </c>
      <c r="B79" s="16" t="s">
        <v>90</v>
      </c>
      <c r="C79" s="17" t="s">
        <v>93</v>
      </c>
      <c r="D79" s="18"/>
      <c r="E79" s="19">
        <v>18000</v>
      </c>
      <c r="F79" s="18"/>
      <c r="G79" s="19">
        <v>0</v>
      </c>
      <c r="H79" s="19">
        <v>0</v>
      </c>
    </row>
    <row r="80" spans="1:8" ht="28.5" outlineLevel="4" x14ac:dyDescent="0.2">
      <c r="A80" s="16" t="s">
        <v>14</v>
      </c>
      <c r="B80" s="16" t="s">
        <v>90</v>
      </c>
      <c r="C80" s="17" t="s">
        <v>94</v>
      </c>
      <c r="D80" s="18"/>
      <c r="E80" s="19">
        <v>5000</v>
      </c>
      <c r="F80" s="18"/>
      <c r="G80" s="19">
        <v>0</v>
      </c>
      <c r="H80" s="19">
        <v>0</v>
      </c>
    </row>
    <row r="81" spans="1:8" ht="28.5" outlineLevel="4" x14ac:dyDescent="0.2">
      <c r="A81" s="16" t="s">
        <v>16</v>
      </c>
      <c r="B81" s="16" t="s">
        <v>90</v>
      </c>
      <c r="C81" s="17" t="s">
        <v>95</v>
      </c>
      <c r="D81" s="18"/>
      <c r="E81" s="19">
        <v>3000</v>
      </c>
      <c r="F81" s="18"/>
      <c r="G81" s="19">
        <v>15000</v>
      </c>
      <c r="H81" s="19">
        <v>20882.63</v>
      </c>
    </row>
    <row r="82" spans="1:8" outlineLevel="4" x14ac:dyDescent="0.2">
      <c r="A82" s="16" t="s">
        <v>18</v>
      </c>
      <c r="B82" s="16" t="s">
        <v>90</v>
      </c>
      <c r="C82" s="17" t="s">
        <v>96</v>
      </c>
      <c r="D82" s="18"/>
      <c r="E82" s="19">
        <v>24000</v>
      </c>
      <c r="F82" s="18"/>
      <c r="G82" s="19">
        <v>26000</v>
      </c>
      <c r="H82" s="19">
        <v>18270.55</v>
      </c>
    </row>
    <row r="83" spans="1:8" ht="15" outlineLevel="3" x14ac:dyDescent="0.25">
      <c r="A83" s="20"/>
      <c r="B83" s="20"/>
      <c r="C83" s="21" t="s">
        <v>2414</v>
      </c>
      <c r="D83" s="22">
        <f>SUBTOTAL(9,D78:D82)</f>
        <v>1</v>
      </c>
      <c r="E83" s="23">
        <f>SUBTOTAL(9,E78:E82)</f>
        <v>156000</v>
      </c>
      <c r="F83" s="22">
        <f>SUBTOTAL(9,F78:F82)</f>
        <v>1</v>
      </c>
      <c r="G83" s="23">
        <f>SUBTOTAL(9,G78:G82)</f>
        <v>181000</v>
      </c>
      <c r="H83" s="23">
        <f>SUBTOTAL(9,H78:H82)</f>
        <v>165468.46999999997</v>
      </c>
    </row>
    <row r="84" spans="1:8" ht="28.5" outlineLevel="4" x14ac:dyDescent="0.2">
      <c r="A84" s="16" t="s">
        <v>22</v>
      </c>
      <c r="B84" s="16" t="s">
        <v>90</v>
      </c>
      <c r="C84" s="17" t="s">
        <v>97</v>
      </c>
      <c r="D84" s="18"/>
      <c r="E84" s="19">
        <v>5000</v>
      </c>
      <c r="F84" s="18"/>
      <c r="G84" s="19">
        <v>5000</v>
      </c>
      <c r="H84" s="19">
        <v>4482.3100000000004</v>
      </c>
    </row>
    <row r="85" spans="1:8" ht="28.5" outlineLevel="4" x14ac:dyDescent="0.2">
      <c r="A85" s="16" t="s">
        <v>24</v>
      </c>
      <c r="B85" s="16" t="s">
        <v>90</v>
      </c>
      <c r="C85" s="17" t="s">
        <v>98</v>
      </c>
      <c r="D85" s="18"/>
      <c r="E85" s="19">
        <v>1000</v>
      </c>
      <c r="F85" s="18"/>
      <c r="G85" s="19">
        <v>1000</v>
      </c>
      <c r="H85" s="19">
        <v>0</v>
      </c>
    </row>
    <row r="86" spans="1:8" ht="28.5" outlineLevel="4" x14ac:dyDescent="0.2">
      <c r="A86" s="16" t="s">
        <v>30</v>
      </c>
      <c r="B86" s="16" t="s">
        <v>90</v>
      </c>
      <c r="C86" s="17" t="s">
        <v>99</v>
      </c>
      <c r="D86" s="18"/>
      <c r="E86" s="19">
        <v>0</v>
      </c>
      <c r="F86" s="18"/>
      <c r="G86" s="19">
        <v>3000</v>
      </c>
      <c r="H86" s="19">
        <v>2999.56</v>
      </c>
    </row>
    <row r="87" spans="1:8" outlineLevel="4" x14ac:dyDescent="0.2">
      <c r="A87" s="16" t="s">
        <v>32</v>
      </c>
      <c r="B87" s="16" t="s">
        <v>90</v>
      </c>
      <c r="C87" s="17" t="s">
        <v>100</v>
      </c>
      <c r="D87" s="18"/>
      <c r="E87" s="19">
        <v>2000</v>
      </c>
      <c r="F87" s="18"/>
      <c r="G87" s="19">
        <v>2000</v>
      </c>
      <c r="H87" s="19">
        <v>0</v>
      </c>
    </row>
    <row r="88" spans="1:8" outlineLevel="4" x14ac:dyDescent="0.2">
      <c r="A88" s="16" t="s">
        <v>36</v>
      </c>
      <c r="B88" s="16" t="s">
        <v>90</v>
      </c>
      <c r="C88" s="17" t="s">
        <v>101</v>
      </c>
      <c r="D88" s="18"/>
      <c r="E88" s="19">
        <v>1000</v>
      </c>
      <c r="F88" s="18"/>
      <c r="G88" s="19">
        <v>1000</v>
      </c>
      <c r="H88" s="19">
        <v>0</v>
      </c>
    </row>
    <row r="89" spans="1:8" ht="28.5" outlineLevel="4" x14ac:dyDescent="0.2">
      <c r="A89" s="16" t="s">
        <v>62</v>
      </c>
      <c r="B89" s="16" t="s">
        <v>90</v>
      </c>
      <c r="C89" s="17" t="s">
        <v>102</v>
      </c>
      <c r="D89" s="18"/>
      <c r="E89" s="19">
        <v>1000</v>
      </c>
      <c r="F89" s="18"/>
      <c r="G89" s="19">
        <v>1000</v>
      </c>
      <c r="H89" s="19">
        <v>942.84</v>
      </c>
    </row>
    <row r="90" spans="1:8" ht="15" outlineLevel="3" x14ac:dyDescent="0.25">
      <c r="A90" s="20"/>
      <c r="B90" s="20"/>
      <c r="C90" s="21" t="s">
        <v>2413</v>
      </c>
      <c r="D90" s="22">
        <f>SUBTOTAL(9,D84:D89)</f>
        <v>0</v>
      </c>
      <c r="E90" s="23">
        <f>SUBTOTAL(9,E84:E89)</f>
        <v>10000</v>
      </c>
      <c r="F90" s="22">
        <f>SUBTOTAL(9,F84:F89)</f>
        <v>0</v>
      </c>
      <c r="G90" s="23">
        <f>SUBTOTAL(9,G84:G89)</f>
        <v>13000</v>
      </c>
      <c r="H90" s="23">
        <f>SUBTOTAL(9,H84:H89)</f>
        <v>8424.7100000000009</v>
      </c>
    </row>
    <row r="91" spans="1:8" ht="15" outlineLevel="2" x14ac:dyDescent="0.25">
      <c r="A91" s="10" t="s">
        <v>2257</v>
      </c>
      <c r="B91" s="10"/>
      <c r="C91" s="10"/>
      <c r="D91" s="24">
        <f>SUBTOTAL(9,D78:D89)</f>
        <v>1</v>
      </c>
      <c r="E91" s="25">
        <f>SUBTOTAL(9,E78:E89)</f>
        <v>166000</v>
      </c>
      <c r="F91" s="24">
        <f>SUBTOTAL(9,F78:F89)</f>
        <v>1</v>
      </c>
      <c r="G91" s="25">
        <f>SUBTOTAL(9,G78:G89)</f>
        <v>194000</v>
      </c>
      <c r="H91" s="25">
        <f>SUBTOTAL(9,H78:H89)</f>
        <v>173893.17999999996</v>
      </c>
    </row>
    <row r="92" spans="1:8" outlineLevel="2" x14ac:dyDescent="0.2">
      <c r="A92"/>
      <c r="B92"/>
      <c r="C92"/>
      <c r="D92"/>
      <c r="E92"/>
      <c r="F92"/>
      <c r="G92"/>
      <c r="H92"/>
    </row>
    <row r="93" spans="1:8" ht="15" outlineLevel="2" x14ac:dyDescent="0.25">
      <c r="A93" s="11" t="s">
        <v>105</v>
      </c>
      <c r="B93" s="11"/>
      <c r="C93" s="11"/>
    </row>
    <row r="94" spans="1:8" ht="28.5" outlineLevel="4" x14ac:dyDescent="0.2">
      <c r="A94" s="12" t="s">
        <v>8</v>
      </c>
      <c r="B94" s="12" t="s">
        <v>103</v>
      </c>
      <c r="C94" s="13" t="s">
        <v>104</v>
      </c>
      <c r="D94" s="14">
        <v>0.5</v>
      </c>
      <c r="E94" s="15">
        <v>90000</v>
      </c>
      <c r="F94" s="14"/>
      <c r="G94" s="15">
        <v>0</v>
      </c>
      <c r="H94" s="15">
        <v>0</v>
      </c>
    </row>
    <row r="95" spans="1:8" ht="28.5" outlineLevel="4" x14ac:dyDescent="0.2">
      <c r="A95" s="16" t="s">
        <v>18</v>
      </c>
      <c r="B95" s="16" t="s">
        <v>103</v>
      </c>
      <c r="C95" s="17" t="s">
        <v>106</v>
      </c>
      <c r="D95" s="18"/>
      <c r="E95" s="19">
        <v>10000</v>
      </c>
      <c r="F95" s="18"/>
      <c r="G95" s="19">
        <v>0</v>
      </c>
      <c r="H95" s="19">
        <v>0</v>
      </c>
    </row>
    <row r="96" spans="1:8" ht="15" outlineLevel="3" x14ac:dyDescent="0.25">
      <c r="A96" s="20"/>
      <c r="B96" s="20"/>
      <c r="C96" s="21" t="s">
        <v>2414</v>
      </c>
      <c r="D96" s="22">
        <f>SUBTOTAL(9,D94:D95)</f>
        <v>0.5</v>
      </c>
      <c r="E96" s="23">
        <f>SUBTOTAL(9,E94:E95)</f>
        <v>100000</v>
      </c>
      <c r="F96" s="22">
        <f>SUBTOTAL(9,F94:F95)</f>
        <v>0</v>
      </c>
      <c r="G96" s="23">
        <f>SUBTOTAL(9,G94:G95)</f>
        <v>0</v>
      </c>
      <c r="H96" s="23">
        <f>SUBTOTAL(9,H94:H95)</f>
        <v>0</v>
      </c>
    </row>
    <row r="97" spans="1:8" ht="28.5" outlineLevel="4" x14ac:dyDescent="0.2">
      <c r="A97" s="16" t="s">
        <v>62</v>
      </c>
      <c r="B97" s="16" t="s">
        <v>103</v>
      </c>
      <c r="C97" s="17" t="s">
        <v>107</v>
      </c>
      <c r="D97" s="18"/>
      <c r="E97" s="19">
        <v>230000</v>
      </c>
      <c r="F97" s="18"/>
      <c r="G97" s="19">
        <v>171000</v>
      </c>
      <c r="H97" s="19">
        <v>84464.36</v>
      </c>
    </row>
    <row r="98" spans="1:8" ht="15" outlineLevel="3" x14ac:dyDescent="0.25">
      <c r="A98" s="20"/>
      <c r="B98" s="20"/>
      <c r="C98" s="21" t="s">
        <v>2413</v>
      </c>
      <c r="D98" s="22">
        <f>SUBTOTAL(9,D97:D97)</f>
        <v>0</v>
      </c>
      <c r="E98" s="23">
        <f>SUBTOTAL(9,E97:E97)</f>
        <v>230000</v>
      </c>
      <c r="F98" s="22">
        <f>SUBTOTAL(9,F97:F97)</f>
        <v>0</v>
      </c>
      <c r="G98" s="23">
        <f>SUBTOTAL(9,G97:G97)</f>
        <v>171000</v>
      </c>
      <c r="H98" s="23">
        <f>SUBTOTAL(9,H97:H97)</f>
        <v>84464.36</v>
      </c>
    </row>
    <row r="99" spans="1:8" ht="15" outlineLevel="2" x14ac:dyDescent="0.25">
      <c r="A99" s="10" t="s">
        <v>2258</v>
      </c>
      <c r="B99" s="10"/>
      <c r="C99" s="10"/>
      <c r="D99" s="24">
        <f>SUBTOTAL(9,D94:D97)</f>
        <v>0.5</v>
      </c>
      <c r="E99" s="25">
        <f>SUBTOTAL(9,E94:E97)</f>
        <v>330000</v>
      </c>
      <c r="F99" s="24">
        <f>SUBTOTAL(9,F94:F97)</f>
        <v>0</v>
      </c>
      <c r="G99" s="25">
        <f>SUBTOTAL(9,G94:G97)</f>
        <v>171000</v>
      </c>
      <c r="H99" s="25">
        <f>SUBTOTAL(9,H94:H97)</f>
        <v>84464.36</v>
      </c>
    </row>
    <row r="100" spans="1:8" outlineLevel="2" x14ac:dyDescent="0.2">
      <c r="A100"/>
      <c r="B100"/>
      <c r="C100"/>
      <c r="D100"/>
      <c r="E100"/>
      <c r="F100"/>
      <c r="G100"/>
      <c r="H100"/>
    </row>
    <row r="101" spans="1:8" ht="15" outlineLevel="2" x14ac:dyDescent="0.25">
      <c r="A101" s="11" t="s">
        <v>110</v>
      </c>
      <c r="B101" s="11"/>
      <c r="C101" s="11"/>
    </row>
    <row r="102" spans="1:8" outlineLevel="4" x14ac:dyDescent="0.2">
      <c r="A102" s="12" t="s">
        <v>8</v>
      </c>
      <c r="B102" s="12" t="s">
        <v>108</v>
      </c>
      <c r="C102" s="13" t="s">
        <v>109</v>
      </c>
      <c r="D102" s="14"/>
      <c r="E102" s="15">
        <v>0</v>
      </c>
      <c r="F102" s="14"/>
      <c r="G102" s="15">
        <v>0</v>
      </c>
      <c r="H102" s="15">
        <v>497176.37</v>
      </c>
    </row>
    <row r="103" spans="1:8" outlineLevel="4" x14ac:dyDescent="0.2">
      <c r="A103" s="16" t="s">
        <v>16</v>
      </c>
      <c r="B103" s="16" t="s">
        <v>108</v>
      </c>
      <c r="C103" s="17" t="s">
        <v>111</v>
      </c>
      <c r="D103" s="18"/>
      <c r="E103" s="19">
        <v>0</v>
      </c>
      <c r="F103" s="18"/>
      <c r="G103" s="19">
        <v>0</v>
      </c>
      <c r="H103" s="19">
        <v>19149.7</v>
      </c>
    </row>
    <row r="104" spans="1:8" outlineLevel="4" x14ac:dyDescent="0.2">
      <c r="A104" s="16" t="s">
        <v>18</v>
      </c>
      <c r="B104" s="16" t="s">
        <v>108</v>
      </c>
      <c r="C104" s="17" t="s">
        <v>112</v>
      </c>
      <c r="D104" s="18"/>
      <c r="E104" s="19">
        <v>0</v>
      </c>
      <c r="F104" s="18"/>
      <c r="G104" s="19">
        <v>0</v>
      </c>
      <c r="H104" s="19">
        <v>31150.78</v>
      </c>
    </row>
    <row r="105" spans="1:8" outlineLevel="4" x14ac:dyDescent="0.2">
      <c r="A105" s="16" t="s">
        <v>47</v>
      </c>
      <c r="B105" s="16" t="s">
        <v>108</v>
      </c>
      <c r="C105" s="17" t="s">
        <v>113</v>
      </c>
      <c r="D105" s="18"/>
      <c r="E105" s="19">
        <v>0</v>
      </c>
      <c r="F105" s="18"/>
      <c r="G105" s="19">
        <v>0</v>
      </c>
      <c r="H105" s="19">
        <v>193592</v>
      </c>
    </row>
    <row r="106" spans="1:8" ht="15" outlineLevel="3" x14ac:dyDescent="0.25">
      <c r="A106" s="20"/>
      <c r="B106" s="20"/>
      <c r="C106" s="21" t="s">
        <v>2414</v>
      </c>
      <c r="D106" s="22">
        <f>SUBTOTAL(9,D102:D105)</f>
        <v>0</v>
      </c>
      <c r="E106" s="23">
        <f>SUBTOTAL(9,E102:E105)</f>
        <v>0</v>
      </c>
      <c r="F106" s="22">
        <f>SUBTOTAL(9,F102:F105)</f>
        <v>0</v>
      </c>
      <c r="G106" s="23">
        <f>SUBTOTAL(9,G102:G105)</f>
        <v>0</v>
      </c>
      <c r="H106" s="23">
        <f>SUBTOTAL(9,H102:H105)</f>
        <v>741068.85</v>
      </c>
    </row>
    <row r="107" spans="1:8" outlineLevel="4" x14ac:dyDescent="0.2">
      <c r="A107" s="16" t="s">
        <v>22</v>
      </c>
      <c r="B107" s="16" t="s">
        <v>108</v>
      </c>
      <c r="C107" s="17" t="s">
        <v>114</v>
      </c>
      <c r="D107" s="18"/>
      <c r="E107" s="19">
        <v>0</v>
      </c>
      <c r="F107" s="18"/>
      <c r="G107" s="19">
        <v>0</v>
      </c>
      <c r="H107" s="19">
        <v>1901.43</v>
      </c>
    </row>
    <row r="108" spans="1:8" outlineLevel="4" x14ac:dyDescent="0.2">
      <c r="A108" s="16" t="s">
        <v>24</v>
      </c>
      <c r="B108" s="16" t="s">
        <v>108</v>
      </c>
      <c r="C108" s="17" t="s">
        <v>115</v>
      </c>
      <c r="D108" s="18"/>
      <c r="E108" s="19">
        <v>0</v>
      </c>
      <c r="F108" s="18"/>
      <c r="G108" s="19">
        <v>0</v>
      </c>
      <c r="H108" s="19">
        <v>1263.7</v>
      </c>
    </row>
    <row r="109" spans="1:8" outlineLevel="4" x14ac:dyDescent="0.2">
      <c r="A109" s="16" t="s">
        <v>30</v>
      </c>
      <c r="B109" s="16" t="s">
        <v>108</v>
      </c>
      <c r="C109" s="17" t="s">
        <v>116</v>
      </c>
      <c r="D109" s="18"/>
      <c r="E109" s="19">
        <v>0</v>
      </c>
      <c r="F109" s="18"/>
      <c r="G109" s="19">
        <v>0</v>
      </c>
      <c r="H109" s="19">
        <v>3999.52</v>
      </c>
    </row>
    <row r="110" spans="1:8" outlineLevel="4" x14ac:dyDescent="0.2">
      <c r="A110" s="16" t="s">
        <v>34</v>
      </c>
      <c r="B110" s="16" t="s">
        <v>108</v>
      </c>
      <c r="C110" s="17" t="s">
        <v>117</v>
      </c>
      <c r="D110" s="18"/>
      <c r="E110" s="19">
        <v>0</v>
      </c>
      <c r="F110" s="18"/>
      <c r="G110" s="19">
        <v>0</v>
      </c>
      <c r="H110" s="19">
        <v>48084.2</v>
      </c>
    </row>
    <row r="111" spans="1:8" outlineLevel="4" x14ac:dyDescent="0.2">
      <c r="A111" s="16" t="s">
        <v>118</v>
      </c>
      <c r="B111" s="16" t="s">
        <v>108</v>
      </c>
      <c r="C111" s="17" t="s">
        <v>119</v>
      </c>
      <c r="D111" s="18"/>
      <c r="E111" s="19">
        <v>0</v>
      </c>
      <c r="F111" s="18"/>
      <c r="G111" s="19">
        <v>0</v>
      </c>
      <c r="H111" s="19">
        <v>25</v>
      </c>
    </row>
    <row r="112" spans="1:8" ht="15" outlineLevel="3" x14ac:dyDescent="0.25">
      <c r="A112" s="20"/>
      <c r="B112" s="20"/>
      <c r="C112" s="21" t="s">
        <v>2413</v>
      </c>
      <c r="D112" s="22">
        <f>SUBTOTAL(9,D107:D111)</f>
        <v>0</v>
      </c>
      <c r="E112" s="23">
        <f>SUBTOTAL(9,E107:E111)</f>
        <v>0</v>
      </c>
      <c r="F112" s="22">
        <f>SUBTOTAL(9,F107:F111)</f>
        <v>0</v>
      </c>
      <c r="G112" s="23">
        <f>SUBTOTAL(9,G107:G111)</f>
        <v>0</v>
      </c>
      <c r="H112" s="23">
        <f>SUBTOTAL(9,H107:H111)</f>
        <v>55273.85</v>
      </c>
    </row>
    <row r="113" spans="1:8" ht="15" outlineLevel="2" x14ac:dyDescent="0.25">
      <c r="A113" s="10" t="s">
        <v>2259</v>
      </c>
      <c r="B113" s="10"/>
      <c r="C113" s="10"/>
      <c r="D113" s="24">
        <f>SUBTOTAL(9,D102:D111)</f>
        <v>0</v>
      </c>
      <c r="E113" s="25">
        <f>SUBTOTAL(9,E102:E111)</f>
        <v>0</v>
      </c>
      <c r="F113" s="24">
        <f>SUBTOTAL(9,F102:F111)</f>
        <v>0</v>
      </c>
      <c r="G113" s="25">
        <f>SUBTOTAL(9,G102:G111)</f>
        <v>0</v>
      </c>
      <c r="H113" s="25">
        <f>SUBTOTAL(9,H102:H111)</f>
        <v>796342.7</v>
      </c>
    </row>
    <row r="114" spans="1:8" outlineLevel="2" x14ac:dyDescent="0.2">
      <c r="A114"/>
      <c r="B114"/>
      <c r="C114"/>
      <c r="D114"/>
      <c r="E114"/>
      <c r="F114"/>
      <c r="G114"/>
      <c r="H114"/>
    </row>
    <row r="115" spans="1:8" ht="15" outlineLevel="2" x14ac:dyDescent="0.25">
      <c r="A115" s="11" t="s">
        <v>122</v>
      </c>
      <c r="B115" s="11"/>
      <c r="C115" s="11"/>
    </row>
    <row r="116" spans="1:8" ht="42.75" outlineLevel="4" x14ac:dyDescent="0.2">
      <c r="A116" s="12" t="s">
        <v>8</v>
      </c>
      <c r="B116" s="12" t="s">
        <v>120</v>
      </c>
      <c r="C116" s="13" t="s">
        <v>121</v>
      </c>
      <c r="D116" s="14"/>
      <c r="E116" s="15">
        <v>0</v>
      </c>
      <c r="F116" s="14"/>
      <c r="G116" s="15">
        <v>0</v>
      </c>
      <c r="H116" s="15">
        <v>771483.39</v>
      </c>
    </row>
    <row r="117" spans="1:8" ht="42.75" outlineLevel="4" x14ac:dyDescent="0.2">
      <c r="A117" s="16" t="s">
        <v>16</v>
      </c>
      <c r="B117" s="16" t="s">
        <v>120</v>
      </c>
      <c r="C117" s="17" t="s">
        <v>123</v>
      </c>
      <c r="D117" s="18"/>
      <c r="E117" s="19">
        <v>0</v>
      </c>
      <c r="F117" s="18"/>
      <c r="G117" s="19">
        <v>0</v>
      </c>
      <c r="H117" s="19">
        <v>182142.73</v>
      </c>
    </row>
    <row r="118" spans="1:8" ht="28.5" outlineLevel="4" x14ac:dyDescent="0.2">
      <c r="A118" s="16" t="s">
        <v>18</v>
      </c>
      <c r="B118" s="16" t="s">
        <v>120</v>
      </c>
      <c r="C118" s="17" t="s">
        <v>124</v>
      </c>
      <c r="D118" s="18"/>
      <c r="E118" s="19">
        <v>0</v>
      </c>
      <c r="F118" s="18"/>
      <c r="G118" s="19">
        <v>0</v>
      </c>
      <c r="H118" s="19">
        <v>54909.120000000003</v>
      </c>
    </row>
    <row r="119" spans="1:8" ht="15" outlineLevel="3" x14ac:dyDescent="0.25">
      <c r="A119" s="20"/>
      <c r="B119" s="20"/>
      <c r="C119" s="21" t="s">
        <v>2414</v>
      </c>
      <c r="D119" s="22">
        <f>SUBTOTAL(9,D116:D118)</f>
        <v>0</v>
      </c>
      <c r="E119" s="23">
        <f>SUBTOTAL(9,E116:E118)</f>
        <v>0</v>
      </c>
      <c r="F119" s="22">
        <f>SUBTOTAL(9,F116:F118)</f>
        <v>0</v>
      </c>
      <c r="G119" s="23">
        <f>SUBTOTAL(9,G116:G118)</f>
        <v>0</v>
      </c>
      <c r="H119" s="23">
        <f>SUBTOTAL(9,H116:H118)</f>
        <v>1008535.24</v>
      </c>
    </row>
    <row r="120" spans="1:8" ht="28.5" outlineLevel="4" x14ac:dyDescent="0.2">
      <c r="A120" s="16" t="s">
        <v>22</v>
      </c>
      <c r="B120" s="16" t="s">
        <v>120</v>
      </c>
      <c r="C120" s="17" t="s">
        <v>125</v>
      </c>
      <c r="D120" s="18"/>
      <c r="E120" s="19">
        <v>0</v>
      </c>
      <c r="F120" s="18"/>
      <c r="G120" s="19">
        <v>0</v>
      </c>
      <c r="H120" s="19">
        <v>3536.47</v>
      </c>
    </row>
    <row r="121" spans="1:8" ht="28.5" outlineLevel="4" x14ac:dyDescent="0.2">
      <c r="A121" s="16" t="s">
        <v>24</v>
      </c>
      <c r="B121" s="16" t="s">
        <v>120</v>
      </c>
      <c r="C121" s="17" t="s">
        <v>126</v>
      </c>
      <c r="D121" s="18"/>
      <c r="E121" s="19">
        <v>0</v>
      </c>
      <c r="F121" s="18"/>
      <c r="G121" s="19">
        <v>0</v>
      </c>
      <c r="H121" s="19">
        <v>1694.22</v>
      </c>
    </row>
    <row r="122" spans="1:8" ht="28.5" outlineLevel="4" x14ac:dyDescent="0.2">
      <c r="A122" s="16" t="s">
        <v>30</v>
      </c>
      <c r="B122" s="16" t="s">
        <v>120</v>
      </c>
      <c r="C122" s="17" t="s">
        <v>127</v>
      </c>
      <c r="D122" s="18"/>
      <c r="E122" s="19">
        <v>0</v>
      </c>
      <c r="F122" s="18"/>
      <c r="G122" s="19">
        <v>0</v>
      </c>
      <c r="H122" s="19">
        <v>2993.24</v>
      </c>
    </row>
    <row r="123" spans="1:8" ht="28.5" outlineLevel="4" x14ac:dyDescent="0.2">
      <c r="A123" s="16" t="s">
        <v>34</v>
      </c>
      <c r="B123" s="16" t="s">
        <v>120</v>
      </c>
      <c r="C123" s="17" t="s">
        <v>128</v>
      </c>
      <c r="D123" s="18"/>
      <c r="E123" s="19">
        <v>0</v>
      </c>
      <c r="F123" s="18"/>
      <c r="G123" s="19">
        <v>0</v>
      </c>
      <c r="H123" s="19">
        <v>73886.100000000006</v>
      </c>
    </row>
    <row r="124" spans="1:8" ht="28.5" outlineLevel="4" x14ac:dyDescent="0.2">
      <c r="A124" s="16" t="s">
        <v>36</v>
      </c>
      <c r="B124" s="16" t="s">
        <v>120</v>
      </c>
      <c r="C124" s="17" t="s">
        <v>129</v>
      </c>
      <c r="D124" s="18"/>
      <c r="E124" s="19">
        <v>0</v>
      </c>
      <c r="F124" s="18"/>
      <c r="G124" s="19">
        <v>0</v>
      </c>
      <c r="H124" s="19">
        <v>50225.29</v>
      </c>
    </row>
    <row r="125" spans="1:8" ht="15" outlineLevel="3" x14ac:dyDescent="0.25">
      <c r="A125" s="20"/>
      <c r="B125" s="20"/>
      <c r="C125" s="21" t="s">
        <v>2413</v>
      </c>
      <c r="D125" s="22">
        <f>SUBTOTAL(9,D120:D124)</f>
        <v>0</v>
      </c>
      <c r="E125" s="23">
        <f>SUBTOTAL(9,E120:E124)</f>
        <v>0</v>
      </c>
      <c r="F125" s="22">
        <f>SUBTOTAL(9,F120:F124)</f>
        <v>0</v>
      </c>
      <c r="G125" s="23">
        <f>SUBTOTAL(9,G120:G124)</f>
        <v>0</v>
      </c>
      <c r="H125" s="23">
        <f>SUBTOTAL(9,H120:H124)</f>
        <v>132335.32</v>
      </c>
    </row>
    <row r="126" spans="1:8" ht="15" outlineLevel="2" x14ac:dyDescent="0.25">
      <c r="A126" s="10" t="s">
        <v>2260</v>
      </c>
      <c r="B126" s="10"/>
      <c r="C126" s="10"/>
      <c r="D126" s="24">
        <f>SUBTOTAL(9,D116:D124)</f>
        <v>0</v>
      </c>
      <c r="E126" s="25">
        <f>SUBTOTAL(9,E116:E124)</f>
        <v>0</v>
      </c>
      <c r="F126" s="24">
        <f>SUBTOTAL(9,F116:F124)</f>
        <v>0</v>
      </c>
      <c r="G126" s="25">
        <f>SUBTOTAL(9,G116:G124)</f>
        <v>0</v>
      </c>
      <c r="H126" s="25">
        <f>SUBTOTAL(9,H116:H124)</f>
        <v>1140870.56</v>
      </c>
    </row>
    <row r="127" spans="1:8" outlineLevel="2" x14ac:dyDescent="0.2">
      <c r="A127"/>
      <c r="B127"/>
      <c r="C127"/>
      <c r="D127"/>
      <c r="E127"/>
      <c r="F127"/>
      <c r="G127"/>
      <c r="H127"/>
    </row>
    <row r="128" spans="1:8" ht="15" outlineLevel="2" x14ac:dyDescent="0.25">
      <c r="A128" s="11" t="s">
        <v>132</v>
      </c>
      <c r="B128" s="11"/>
      <c r="C128" s="11"/>
    </row>
    <row r="129" spans="1:8" outlineLevel="4" x14ac:dyDescent="0.2">
      <c r="A129" s="12" t="s">
        <v>8</v>
      </c>
      <c r="B129" s="12" t="s">
        <v>130</v>
      </c>
      <c r="C129" s="13" t="s">
        <v>131</v>
      </c>
      <c r="D129" s="14">
        <v>1.5</v>
      </c>
      <c r="E129" s="15">
        <v>155000</v>
      </c>
      <c r="F129" s="14"/>
      <c r="G129" s="15">
        <v>0</v>
      </c>
      <c r="H129" s="15">
        <v>0</v>
      </c>
    </row>
    <row r="130" spans="1:8" outlineLevel="4" x14ac:dyDescent="0.2">
      <c r="A130" s="16" t="s">
        <v>18</v>
      </c>
      <c r="B130" s="16" t="s">
        <v>130</v>
      </c>
      <c r="C130" s="17" t="s">
        <v>133</v>
      </c>
      <c r="D130" s="18"/>
      <c r="E130" s="19">
        <v>25000</v>
      </c>
      <c r="F130" s="18"/>
      <c r="G130" s="19">
        <v>0</v>
      </c>
      <c r="H130" s="19">
        <v>0</v>
      </c>
    </row>
    <row r="131" spans="1:8" ht="15" outlineLevel="3" x14ac:dyDescent="0.25">
      <c r="A131" s="20"/>
      <c r="B131" s="20"/>
      <c r="C131" s="21" t="s">
        <v>2414</v>
      </c>
      <c r="D131" s="22">
        <f>SUBTOTAL(9,D129:D130)</f>
        <v>1.5</v>
      </c>
      <c r="E131" s="23">
        <f>SUBTOTAL(9,E129:E130)</f>
        <v>180000</v>
      </c>
      <c r="F131" s="22">
        <f>SUBTOTAL(9,F129:F130)</f>
        <v>0</v>
      </c>
      <c r="G131" s="23">
        <f>SUBTOTAL(9,G129:G130)</f>
        <v>0</v>
      </c>
      <c r="H131" s="23">
        <f>SUBTOTAL(9,H129:H130)</f>
        <v>0</v>
      </c>
    </row>
    <row r="132" spans="1:8" ht="28.5" outlineLevel="4" x14ac:dyDescent="0.2">
      <c r="A132" s="16" t="s">
        <v>36</v>
      </c>
      <c r="B132" s="16" t="s">
        <v>130</v>
      </c>
      <c r="C132" s="17" t="s">
        <v>134</v>
      </c>
      <c r="D132" s="18"/>
      <c r="E132" s="19">
        <v>240000</v>
      </c>
      <c r="F132" s="18"/>
      <c r="G132" s="19">
        <v>0</v>
      </c>
      <c r="H132" s="19">
        <v>0</v>
      </c>
    </row>
    <row r="133" spans="1:8" ht="15" outlineLevel="3" x14ac:dyDescent="0.25">
      <c r="A133" s="20"/>
      <c r="B133" s="20"/>
      <c r="C133" s="21" t="s">
        <v>2413</v>
      </c>
      <c r="D133" s="22">
        <f>SUBTOTAL(9,D132:D132)</f>
        <v>0</v>
      </c>
      <c r="E133" s="23">
        <f>SUBTOTAL(9,E132:E132)</f>
        <v>240000</v>
      </c>
      <c r="F133" s="22">
        <f>SUBTOTAL(9,F132:F132)</f>
        <v>0</v>
      </c>
      <c r="G133" s="23">
        <f>SUBTOTAL(9,G132:G132)</f>
        <v>0</v>
      </c>
      <c r="H133" s="23">
        <f>SUBTOTAL(9,H132:H132)</f>
        <v>0</v>
      </c>
    </row>
    <row r="134" spans="1:8" ht="15" outlineLevel="2" x14ac:dyDescent="0.25">
      <c r="A134" s="10" t="s">
        <v>2261</v>
      </c>
      <c r="B134" s="10"/>
      <c r="C134" s="10"/>
      <c r="D134" s="24">
        <f>SUBTOTAL(9,D129:D132)</f>
        <v>1.5</v>
      </c>
      <c r="E134" s="25">
        <f>SUBTOTAL(9,E129:E132)</f>
        <v>420000</v>
      </c>
      <c r="F134" s="24">
        <f>SUBTOTAL(9,F129:F132)</f>
        <v>0</v>
      </c>
      <c r="G134" s="25">
        <f>SUBTOTAL(9,G129:G132)</f>
        <v>0</v>
      </c>
      <c r="H134" s="25">
        <f>SUBTOTAL(9,H129:H132)</f>
        <v>0</v>
      </c>
    </row>
    <row r="135" spans="1:8" outlineLevel="2" x14ac:dyDescent="0.2">
      <c r="A135"/>
      <c r="B135"/>
      <c r="C135"/>
      <c r="D135"/>
      <c r="E135"/>
      <c r="F135"/>
      <c r="G135"/>
      <c r="H135"/>
    </row>
    <row r="136" spans="1:8" ht="15" outlineLevel="2" x14ac:dyDescent="0.25">
      <c r="A136" s="11" t="s">
        <v>137</v>
      </c>
      <c r="B136" s="11"/>
      <c r="C136" s="11"/>
    </row>
    <row r="137" spans="1:8" outlineLevel="4" x14ac:dyDescent="0.2">
      <c r="A137" s="12" t="s">
        <v>8</v>
      </c>
      <c r="B137" s="12" t="s">
        <v>135</v>
      </c>
      <c r="C137" s="13" t="s">
        <v>136</v>
      </c>
      <c r="D137" s="14">
        <v>3</v>
      </c>
      <c r="E137" s="15">
        <v>1125000</v>
      </c>
      <c r="F137" s="14">
        <v>3</v>
      </c>
      <c r="G137" s="15">
        <v>1001000</v>
      </c>
      <c r="H137" s="15">
        <v>832593.82</v>
      </c>
    </row>
    <row r="138" spans="1:8" outlineLevel="4" x14ac:dyDescent="0.2">
      <c r="A138" s="16" t="s">
        <v>12</v>
      </c>
      <c r="B138" s="16" t="s">
        <v>135</v>
      </c>
      <c r="C138" s="17" t="s">
        <v>138</v>
      </c>
      <c r="D138" s="18"/>
      <c r="E138" s="19">
        <v>9000</v>
      </c>
      <c r="F138" s="18"/>
      <c r="G138" s="19">
        <v>0</v>
      </c>
      <c r="H138" s="19">
        <v>0</v>
      </c>
    </row>
    <row r="139" spans="1:8" outlineLevel="4" x14ac:dyDescent="0.2">
      <c r="A139" s="16" t="s">
        <v>14</v>
      </c>
      <c r="B139" s="16" t="s">
        <v>135</v>
      </c>
      <c r="C139" s="17" t="s">
        <v>139</v>
      </c>
      <c r="D139" s="18"/>
      <c r="E139" s="19">
        <v>26000</v>
      </c>
      <c r="F139" s="18"/>
      <c r="G139" s="19">
        <v>0</v>
      </c>
      <c r="H139" s="19">
        <v>0</v>
      </c>
    </row>
    <row r="140" spans="1:8" outlineLevel="4" x14ac:dyDescent="0.2">
      <c r="A140" s="16" t="s">
        <v>16</v>
      </c>
      <c r="B140" s="16" t="s">
        <v>135</v>
      </c>
      <c r="C140" s="17" t="s">
        <v>140</v>
      </c>
      <c r="D140" s="18"/>
      <c r="E140" s="19">
        <v>5000</v>
      </c>
      <c r="F140" s="18"/>
      <c r="G140" s="19">
        <v>11000</v>
      </c>
      <c r="H140" s="19">
        <v>9343.76</v>
      </c>
    </row>
    <row r="141" spans="1:8" outlineLevel="4" x14ac:dyDescent="0.2">
      <c r="A141" s="16" t="s">
        <v>18</v>
      </c>
      <c r="B141" s="16" t="s">
        <v>135</v>
      </c>
      <c r="C141" s="17" t="s">
        <v>141</v>
      </c>
      <c r="D141" s="18"/>
      <c r="E141" s="19">
        <v>63000</v>
      </c>
      <c r="F141" s="18"/>
      <c r="G141" s="19">
        <v>37000</v>
      </c>
      <c r="H141" s="19">
        <v>19313.09</v>
      </c>
    </row>
    <row r="142" spans="1:8" ht="15" outlineLevel="3" x14ac:dyDescent="0.25">
      <c r="A142" s="20"/>
      <c r="B142" s="20"/>
      <c r="C142" s="21" t="s">
        <v>2414</v>
      </c>
      <c r="D142" s="22">
        <f>SUBTOTAL(9,D137:D141)</f>
        <v>3</v>
      </c>
      <c r="E142" s="23">
        <f>SUBTOTAL(9,E137:E141)</f>
        <v>1228000</v>
      </c>
      <c r="F142" s="22">
        <f>SUBTOTAL(9,F137:F141)</f>
        <v>3</v>
      </c>
      <c r="G142" s="23">
        <f>SUBTOTAL(9,G137:G141)</f>
        <v>1049000</v>
      </c>
      <c r="H142" s="23">
        <f>SUBTOTAL(9,H137:H141)</f>
        <v>861250.66999999993</v>
      </c>
    </row>
    <row r="143" spans="1:8" outlineLevel="4" x14ac:dyDescent="0.2">
      <c r="A143" s="16" t="s">
        <v>22</v>
      </c>
      <c r="B143" s="16" t="s">
        <v>135</v>
      </c>
      <c r="C143" s="17" t="s">
        <v>142</v>
      </c>
      <c r="D143" s="18"/>
      <c r="E143" s="19">
        <v>2000</v>
      </c>
      <c r="F143" s="18"/>
      <c r="G143" s="19">
        <v>2000</v>
      </c>
      <c r="H143" s="19">
        <v>1160.24</v>
      </c>
    </row>
    <row r="144" spans="1:8" outlineLevel="4" x14ac:dyDescent="0.2">
      <c r="A144" s="16" t="s">
        <v>24</v>
      </c>
      <c r="B144" s="16" t="s">
        <v>135</v>
      </c>
      <c r="C144" s="17" t="s">
        <v>143</v>
      </c>
      <c r="D144" s="18"/>
      <c r="E144" s="19">
        <v>2000</v>
      </c>
      <c r="F144" s="18"/>
      <c r="G144" s="19">
        <v>2000</v>
      </c>
      <c r="H144" s="19">
        <v>1289.3</v>
      </c>
    </row>
    <row r="145" spans="1:8" outlineLevel="4" x14ac:dyDescent="0.2">
      <c r="A145" s="16" t="s">
        <v>26</v>
      </c>
      <c r="B145" s="16" t="s">
        <v>135</v>
      </c>
      <c r="C145" s="17" t="s">
        <v>144</v>
      </c>
      <c r="D145" s="18"/>
      <c r="E145" s="19">
        <v>4000</v>
      </c>
      <c r="F145" s="18"/>
      <c r="G145" s="19">
        <v>4000</v>
      </c>
      <c r="H145" s="19">
        <v>1670.76</v>
      </c>
    </row>
    <row r="146" spans="1:8" outlineLevel="4" x14ac:dyDescent="0.2">
      <c r="A146" s="16" t="s">
        <v>145</v>
      </c>
      <c r="B146" s="16" t="s">
        <v>135</v>
      </c>
      <c r="C146" s="17" t="s">
        <v>146</v>
      </c>
      <c r="D146" s="18"/>
      <c r="E146" s="19">
        <v>7000</v>
      </c>
      <c r="F146" s="18"/>
      <c r="G146" s="19">
        <v>7000</v>
      </c>
      <c r="H146" s="19">
        <v>5527</v>
      </c>
    </row>
    <row r="147" spans="1:8" outlineLevel="4" x14ac:dyDescent="0.2">
      <c r="A147" s="16" t="s">
        <v>30</v>
      </c>
      <c r="B147" s="16" t="s">
        <v>135</v>
      </c>
      <c r="C147" s="17" t="s">
        <v>147</v>
      </c>
      <c r="D147" s="18"/>
      <c r="E147" s="19">
        <v>0</v>
      </c>
      <c r="F147" s="18"/>
      <c r="G147" s="19">
        <v>3000</v>
      </c>
      <c r="H147" s="19">
        <v>3788.59</v>
      </c>
    </row>
    <row r="148" spans="1:8" outlineLevel="4" x14ac:dyDescent="0.2">
      <c r="A148" s="16" t="s">
        <v>32</v>
      </c>
      <c r="B148" s="16" t="s">
        <v>135</v>
      </c>
      <c r="C148" s="17" t="s">
        <v>148</v>
      </c>
      <c r="D148" s="18"/>
      <c r="E148" s="19">
        <v>2000</v>
      </c>
      <c r="F148" s="18"/>
      <c r="G148" s="19">
        <v>0</v>
      </c>
      <c r="H148" s="19">
        <v>0</v>
      </c>
    </row>
    <row r="149" spans="1:8" outlineLevel="4" x14ac:dyDescent="0.2">
      <c r="A149" s="16" t="s">
        <v>34</v>
      </c>
      <c r="B149" s="16" t="s">
        <v>135</v>
      </c>
      <c r="C149" s="17" t="s">
        <v>149</v>
      </c>
      <c r="D149" s="18"/>
      <c r="E149" s="19">
        <v>75000</v>
      </c>
      <c r="F149" s="18"/>
      <c r="G149" s="19">
        <v>75000</v>
      </c>
      <c r="H149" s="19">
        <v>67918.39</v>
      </c>
    </row>
    <row r="150" spans="1:8" outlineLevel="4" x14ac:dyDescent="0.2">
      <c r="A150" s="16" t="s">
        <v>36</v>
      </c>
      <c r="B150" s="16" t="s">
        <v>135</v>
      </c>
      <c r="C150" s="17" t="s">
        <v>150</v>
      </c>
      <c r="D150" s="18"/>
      <c r="E150" s="19">
        <v>178000</v>
      </c>
      <c r="F150" s="18"/>
      <c r="G150" s="19">
        <v>178000</v>
      </c>
      <c r="H150" s="19">
        <v>187986</v>
      </c>
    </row>
    <row r="151" spans="1:8" outlineLevel="4" x14ac:dyDescent="0.2">
      <c r="A151" s="16" t="s">
        <v>151</v>
      </c>
      <c r="B151" s="16" t="s">
        <v>135</v>
      </c>
      <c r="C151" s="17" t="s">
        <v>152</v>
      </c>
      <c r="D151" s="18"/>
      <c r="E151" s="19">
        <v>10000</v>
      </c>
      <c r="F151" s="18"/>
      <c r="G151" s="19">
        <v>12000</v>
      </c>
      <c r="H151" s="19">
        <v>1936</v>
      </c>
    </row>
    <row r="152" spans="1:8" outlineLevel="4" x14ac:dyDescent="0.2">
      <c r="A152" s="16" t="s">
        <v>62</v>
      </c>
      <c r="B152" s="16" t="s">
        <v>135</v>
      </c>
      <c r="C152" s="17" t="s">
        <v>153</v>
      </c>
      <c r="D152" s="18"/>
      <c r="E152" s="19">
        <v>2000</v>
      </c>
      <c r="F152" s="18"/>
      <c r="G152" s="19">
        <v>3000</v>
      </c>
      <c r="H152" s="19">
        <v>2834.44</v>
      </c>
    </row>
    <row r="153" spans="1:8" ht="15" outlineLevel="3" x14ac:dyDescent="0.25">
      <c r="A153" s="20"/>
      <c r="B153" s="20"/>
      <c r="C153" s="21" t="s">
        <v>2413</v>
      </c>
      <c r="D153" s="22">
        <f>SUBTOTAL(9,D143:D152)</f>
        <v>0</v>
      </c>
      <c r="E153" s="23">
        <f>SUBTOTAL(9,E143:E152)</f>
        <v>282000</v>
      </c>
      <c r="F153" s="22">
        <f>SUBTOTAL(9,F143:F152)</f>
        <v>0</v>
      </c>
      <c r="G153" s="23">
        <f>SUBTOTAL(9,G143:G152)</f>
        <v>286000</v>
      </c>
      <c r="H153" s="23">
        <f>SUBTOTAL(9,H143:H152)</f>
        <v>274110.72000000003</v>
      </c>
    </row>
    <row r="154" spans="1:8" ht="28.5" outlineLevel="4" x14ac:dyDescent="0.2">
      <c r="A154" s="16" t="s">
        <v>8</v>
      </c>
      <c r="B154" s="16" t="s">
        <v>154</v>
      </c>
      <c r="C154" s="17" t="s">
        <v>155</v>
      </c>
      <c r="D154" s="18">
        <v>1</v>
      </c>
      <c r="E154" s="19">
        <v>114000</v>
      </c>
      <c r="F154" s="18">
        <v>1</v>
      </c>
      <c r="G154" s="19">
        <v>125000</v>
      </c>
      <c r="H154" s="19">
        <v>113898.61</v>
      </c>
    </row>
    <row r="155" spans="1:8" ht="28.5" outlineLevel="4" x14ac:dyDescent="0.2">
      <c r="A155" s="16" t="s">
        <v>14</v>
      </c>
      <c r="B155" s="16" t="s">
        <v>154</v>
      </c>
      <c r="C155" s="17" t="s">
        <v>156</v>
      </c>
      <c r="D155" s="18"/>
      <c r="E155" s="19">
        <v>6000</v>
      </c>
      <c r="F155" s="18"/>
      <c r="G155" s="19">
        <v>0</v>
      </c>
      <c r="H155" s="19">
        <v>0</v>
      </c>
    </row>
    <row r="156" spans="1:8" ht="28.5" outlineLevel="4" x14ac:dyDescent="0.2">
      <c r="A156" s="16" t="s">
        <v>16</v>
      </c>
      <c r="B156" s="16" t="s">
        <v>154</v>
      </c>
      <c r="C156" s="17" t="s">
        <v>157</v>
      </c>
      <c r="D156" s="18"/>
      <c r="E156" s="19">
        <v>0</v>
      </c>
      <c r="F156" s="18"/>
      <c r="G156" s="19">
        <v>2000</v>
      </c>
      <c r="H156" s="19">
        <v>0</v>
      </c>
    </row>
    <row r="157" spans="1:8" ht="28.5" outlineLevel="4" x14ac:dyDescent="0.2">
      <c r="A157" s="16" t="s">
        <v>18</v>
      </c>
      <c r="B157" s="16" t="s">
        <v>154</v>
      </c>
      <c r="C157" s="17" t="s">
        <v>158</v>
      </c>
      <c r="D157" s="18"/>
      <c r="E157" s="19">
        <v>10000</v>
      </c>
      <c r="F157" s="18"/>
      <c r="G157" s="19">
        <v>8000</v>
      </c>
      <c r="H157" s="19">
        <v>7611.24</v>
      </c>
    </row>
    <row r="158" spans="1:8" ht="15" outlineLevel="3" x14ac:dyDescent="0.25">
      <c r="A158" s="20"/>
      <c r="B158" s="20"/>
      <c r="C158" s="21" t="s">
        <v>2414</v>
      </c>
      <c r="D158" s="22">
        <f>SUBTOTAL(9,D154:D157)</f>
        <v>1</v>
      </c>
      <c r="E158" s="23">
        <f>SUBTOTAL(9,E154:E157)</f>
        <v>130000</v>
      </c>
      <c r="F158" s="22">
        <f>SUBTOTAL(9,F154:F157)</f>
        <v>1</v>
      </c>
      <c r="G158" s="23">
        <f>SUBTOTAL(9,G154:G157)</f>
        <v>135000</v>
      </c>
      <c r="H158" s="23">
        <f>SUBTOTAL(9,H154:H157)</f>
        <v>121509.85</v>
      </c>
    </row>
    <row r="159" spans="1:8" ht="15" outlineLevel="2" x14ac:dyDescent="0.25">
      <c r="A159" s="10" t="s">
        <v>2262</v>
      </c>
      <c r="B159" s="10"/>
      <c r="C159" s="10"/>
      <c r="D159" s="24">
        <f>SUBTOTAL(9,D137:D157)</f>
        <v>4</v>
      </c>
      <c r="E159" s="25">
        <f>SUBTOTAL(9,E137:E157)</f>
        <v>1640000</v>
      </c>
      <c r="F159" s="24">
        <f>SUBTOTAL(9,F137:F157)</f>
        <v>4</v>
      </c>
      <c r="G159" s="25">
        <f>SUBTOTAL(9,G137:G157)</f>
        <v>1470000</v>
      </c>
      <c r="H159" s="25">
        <f>SUBTOTAL(9,H137:H157)</f>
        <v>1256871.24</v>
      </c>
    </row>
    <row r="160" spans="1:8" outlineLevel="2" x14ac:dyDescent="0.2">
      <c r="A160"/>
      <c r="B160"/>
      <c r="C160"/>
      <c r="D160"/>
      <c r="E160"/>
      <c r="F160"/>
      <c r="G160"/>
      <c r="H160"/>
    </row>
    <row r="161" spans="1:8" ht="15" outlineLevel="2" x14ac:dyDescent="0.25">
      <c r="A161" s="11" t="s">
        <v>161</v>
      </c>
      <c r="B161" s="11"/>
      <c r="C161" s="11"/>
    </row>
    <row r="162" spans="1:8" outlineLevel="4" x14ac:dyDescent="0.2">
      <c r="A162" s="12" t="s">
        <v>8</v>
      </c>
      <c r="B162" s="12" t="s">
        <v>159</v>
      </c>
      <c r="C162" s="13" t="s">
        <v>160</v>
      </c>
      <c r="D162" s="14">
        <v>17.100000000000001</v>
      </c>
      <c r="E162" s="15">
        <v>2553000</v>
      </c>
      <c r="F162" s="14">
        <v>10.6</v>
      </c>
      <c r="G162" s="15">
        <v>1997000</v>
      </c>
      <c r="H162" s="15">
        <v>1751526.38</v>
      </c>
    </row>
    <row r="163" spans="1:8" outlineLevel="4" x14ac:dyDescent="0.2">
      <c r="A163" s="16" t="s">
        <v>12</v>
      </c>
      <c r="B163" s="16" t="s">
        <v>159</v>
      </c>
      <c r="C163" s="17" t="s">
        <v>162</v>
      </c>
      <c r="D163" s="18"/>
      <c r="E163" s="19">
        <v>41000</v>
      </c>
      <c r="F163" s="18"/>
      <c r="G163" s="19">
        <v>0</v>
      </c>
      <c r="H163" s="19">
        <v>0</v>
      </c>
    </row>
    <row r="164" spans="1:8" outlineLevel="4" x14ac:dyDescent="0.2">
      <c r="A164" s="16" t="s">
        <v>14</v>
      </c>
      <c r="B164" s="16" t="s">
        <v>159</v>
      </c>
      <c r="C164" s="17" t="s">
        <v>163</v>
      </c>
      <c r="D164" s="18"/>
      <c r="E164" s="19">
        <v>57000</v>
      </c>
      <c r="F164" s="18"/>
      <c r="G164" s="19">
        <v>0</v>
      </c>
      <c r="H164" s="19">
        <v>0</v>
      </c>
    </row>
    <row r="165" spans="1:8" outlineLevel="4" x14ac:dyDescent="0.2">
      <c r="A165" s="16" t="s">
        <v>16</v>
      </c>
      <c r="B165" s="16" t="s">
        <v>159</v>
      </c>
      <c r="C165" s="17" t="s">
        <v>164</v>
      </c>
      <c r="D165" s="18"/>
      <c r="E165" s="19">
        <v>55000</v>
      </c>
      <c r="F165" s="18"/>
      <c r="G165" s="19">
        <v>66000</v>
      </c>
      <c r="H165" s="19">
        <v>129357.89</v>
      </c>
    </row>
    <row r="166" spans="1:8" outlineLevel="4" x14ac:dyDescent="0.2">
      <c r="A166" s="16" t="s">
        <v>18</v>
      </c>
      <c r="B166" s="16" t="s">
        <v>159</v>
      </c>
      <c r="C166" s="17" t="s">
        <v>165</v>
      </c>
      <c r="D166" s="18"/>
      <c r="E166" s="19">
        <v>204000</v>
      </c>
      <c r="F166" s="18"/>
      <c r="G166" s="19">
        <v>162000</v>
      </c>
      <c r="H166" s="19">
        <v>128820.86</v>
      </c>
    </row>
    <row r="167" spans="1:8" ht="28.5" outlineLevel="4" x14ac:dyDescent="0.2">
      <c r="A167" s="16" t="s">
        <v>47</v>
      </c>
      <c r="B167" s="16" t="s">
        <v>159</v>
      </c>
      <c r="C167" s="17" t="s">
        <v>166</v>
      </c>
      <c r="D167" s="18"/>
      <c r="E167" s="19">
        <v>0</v>
      </c>
      <c r="F167" s="18"/>
      <c r="G167" s="19">
        <v>0</v>
      </c>
      <c r="H167" s="19">
        <v>24707</v>
      </c>
    </row>
    <row r="168" spans="1:8" ht="15" outlineLevel="3" x14ac:dyDescent="0.25">
      <c r="A168" s="20"/>
      <c r="B168" s="20"/>
      <c r="C168" s="21" t="s">
        <v>2414</v>
      </c>
      <c r="D168" s="22">
        <f>SUBTOTAL(9,D162:D167)</f>
        <v>17.100000000000001</v>
      </c>
      <c r="E168" s="23">
        <f>SUBTOTAL(9,E162:E167)</f>
        <v>2910000</v>
      </c>
      <c r="F168" s="22">
        <f>SUBTOTAL(9,F162:F167)</f>
        <v>10.6</v>
      </c>
      <c r="G168" s="23">
        <f>SUBTOTAL(9,G162:G167)</f>
        <v>2225000</v>
      </c>
      <c r="H168" s="23">
        <f>SUBTOTAL(9,H162:H167)</f>
        <v>2034412.13</v>
      </c>
    </row>
    <row r="169" spans="1:8" outlineLevel="4" x14ac:dyDescent="0.2">
      <c r="A169" s="16" t="s">
        <v>20</v>
      </c>
      <c r="B169" s="16" t="s">
        <v>159</v>
      </c>
      <c r="C169" s="17" t="s">
        <v>167</v>
      </c>
      <c r="D169" s="18"/>
      <c r="E169" s="19">
        <v>3000</v>
      </c>
      <c r="F169" s="18"/>
      <c r="G169" s="19">
        <v>5000</v>
      </c>
      <c r="H169" s="19">
        <v>8026</v>
      </c>
    </row>
    <row r="170" spans="1:8" outlineLevel="4" x14ac:dyDescent="0.2">
      <c r="A170" s="16" t="s">
        <v>22</v>
      </c>
      <c r="B170" s="16" t="s">
        <v>159</v>
      </c>
      <c r="C170" s="17" t="s">
        <v>168</v>
      </c>
      <c r="D170" s="18"/>
      <c r="E170" s="19">
        <v>9000</v>
      </c>
      <c r="F170" s="18"/>
      <c r="G170" s="19">
        <v>7000</v>
      </c>
      <c r="H170" s="19">
        <v>7715.23</v>
      </c>
    </row>
    <row r="171" spans="1:8" outlineLevel="4" x14ac:dyDescent="0.2">
      <c r="A171" s="16" t="s">
        <v>24</v>
      </c>
      <c r="B171" s="16" t="s">
        <v>159</v>
      </c>
      <c r="C171" s="17" t="s">
        <v>169</v>
      </c>
      <c r="D171" s="18"/>
      <c r="E171" s="19">
        <v>5000</v>
      </c>
      <c r="F171" s="18"/>
      <c r="G171" s="19">
        <v>4000</v>
      </c>
      <c r="H171" s="19">
        <v>3410.29</v>
      </c>
    </row>
    <row r="172" spans="1:8" outlineLevel="4" x14ac:dyDescent="0.2">
      <c r="A172" s="16" t="s">
        <v>26</v>
      </c>
      <c r="B172" s="16" t="s">
        <v>159</v>
      </c>
      <c r="C172" s="17" t="s">
        <v>170</v>
      </c>
      <c r="D172" s="18"/>
      <c r="E172" s="19">
        <v>1000</v>
      </c>
      <c r="F172" s="18"/>
      <c r="G172" s="19">
        <v>1000</v>
      </c>
      <c r="H172" s="19">
        <v>566</v>
      </c>
    </row>
    <row r="173" spans="1:8" outlineLevel="4" x14ac:dyDescent="0.2">
      <c r="A173" s="16" t="s">
        <v>28</v>
      </c>
      <c r="B173" s="16" t="s">
        <v>159</v>
      </c>
      <c r="C173" s="17" t="s">
        <v>171</v>
      </c>
      <c r="D173" s="18"/>
      <c r="E173" s="19">
        <v>3000</v>
      </c>
      <c r="F173" s="18"/>
      <c r="G173" s="19">
        <v>0</v>
      </c>
      <c r="H173" s="19">
        <v>0</v>
      </c>
    </row>
    <row r="174" spans="1:8" outlineLevel="4" x14ac:dyDescent="0.2">
      <c r="A174" s="16" t="s">
        <v>145</v>
      </c>
      <c r="B174" s="16" t="s">
        <v>159</v>
      </c>
      <c r="C174" s="17" t="s">
        <v>172</v>
      </c>
      <c r="D174" s="18"/>
      <c r="E174" s="19">
        <v>70000</v>
      </c>
      <c r="F174" s="18"/>
      <c r="G174" s="19">
        <v>100000</v>
      </c>
      <c r="H174" s="19">
        <v>125751.74</v>
      </c>
    </row>
    <row r="175" spans="1:8" outlineLevel="4" x14ac:dyDescent="0.2">
      <c r="A175" s="16" t="s">
        <v>30</v>
      </c>
      <c r="B175" s="16" t="s">
        <v>159</v>
      </c>
      <c r="C175" s="17" t="s">
        <v>173</v>
      </c>
      <c r="D175" s="18"/>
      <c r="E175" s="19">
        <v>0</v>
      </c>
      <c r="F175" s="18"/>
      <c r="G175" s="19">
        <v>13000</v>
      </c>
      <c r="H175" s="19">
        <v>14999.95</v>
      </c>
    </row>
    <row r="176" spans="1:8" outlineLevel="4" x14ac:dyDescent="0.2">
      <c r="A176" s="16" t="s">
        <v>32</v>
      </c>
      <c r="B176" s="16" t="s">
        <v>159</v>
      </c>
      <c r="C176" s="17" t="s">
        <v>174</v>
      </c>
      <c r="D176" s="18"/>
      <c r="E176" s="19">
        <v>9000</v>
      </c>
      <c r="F176" s="18"/>
      <c r="G176" s="19">
        <v>0</v>
      </c>
      <c r="H176" s="19">
        <v>0</v>
      </c>
    </row>
    <row r="177" spans="1:8" outlineLevel="4" x14ac:dyDescent="0.2">
      <c r="A177" s="16" t="s">
        <v>175</v>
      </c>
      <c r="B177" s="16" t="s">
        <v>159</v>
      </c>
      <c r="C177" s="17" t="s">
        <v>176</v>
      </c>
      <c r="D177" s="18"/>
      <c r="E177" s="19">
        <v>35000</v>
      </c>
      <c r="F177" s="18"/>
      <c r="G177" s="19">
        <v>175000</v>
      </c>
      <c r="H177" s="19">
        <v>190789.77</v>
      </c>
    </row>
    <row r="178" spans="1:8" outlineLevel="4" x14ac:dyDescent="0.2">
      <c r="A178" s="16" t="s">
        <v>34</v>
      </c>
      <c r="B178" s="16" t="s">
        <v>159</v>
      </c>
      <c r="C178" s="17" t="s">
        <v>177</v>
      </c>
      <c r="D178" s="18"/>
      <c r="E178" s="19">
        <v>60000</v>
      </c>
      <c r="F178" s="18"/>
      <c r="G178" s="19">
        <v>125000</v>
      </c>
      <c r="H178" s="19">
        <v>116225.35</v>
      </c>
    </row>
    <row r="179" spans="1:8" ht="28.5" outlineLevel="4" x14ac:dyDescent="0.2">
      <c r="A179" s="16" t="s">
        <v>36</v>
      </c>
      <c r="B179" s="16" t="s">
        <v>159</v>
      </c>
      <c r="C179" s="17" t="s">
        <v>178</v>
      </c>
      <c r="D179" s="18"/>
      <c r="E179" s="19">
        <v>65000</v>
      </c>
      <c r="F179" s="18"/>
      <c r="G179" s="19">
        <v>13000</v>
      </c>
      <c r="H179" s="19">
        <v>12422.68</v>
      </c>
    </row>
    <row r="180" spans="1:8" outlineLevel="4" x14ac:dyDescent="0.2">
      <c r="A180" s="16" t="s">
        <v>151</v>
      </c>
      <c r="B180" s="16" t="s">
        <v>159</v>
      </c>
      <c r="C180" s="17" t="s">
        <v>179</v>
      </c>
      <c r="D180" s="18"/>
      <c r="E180" s="19">
        <v>60000</v>
      </c>
      <c r="F180" s="18"/>
      <c r="G180" s="19">
        <v>18000</v>
      </c>
      <c r="H180" s="19">
        <v>19772</v>
      </c>
    </row>
    <row r="181" spans="1:8" outlineLevel="4" x14ac:dyDescent="0.2">
      <c r="A181" s="16" t="s">
        <v>180</v>
      </c>
      <c r="B181" s="16" t="s">
        <v>159</v>
      </c>
      <c r="C181" s="17" t="s">
        <v>181</v>
      </c>
      <c r="D181" s="18"/>
      <c r="E181" s="19">
        <v>84000</v>
      </c>
      <c r="F181" s="18"/>
      <c r="G181" s="19">
        <v>0</v>
      </c>
      <c r="H181" s="19">
        <v>0</v>
      </c>
    </row>
    <row r="182" spans="1:8" outlineLevel="4" x14ac:dyDescent="0.2">
      <c r="A182" s="16" t="s">
        <v>182</v>
      </c>
      <c r="B182" s="16" t="s">
        <v>159</v>
      </c>
      <c r="C182" s="17" t="s">
        <v>183</v>
      </c>
      <c r="D182" s="18"/>
      <c r="E182" s="19">
        <v>103000</v>
      </c>
      <c r="F182" s="18"/>
      <c r="G182" s="19">
        <v>0</v>
      </c>
      <c r="H182" s="19">
        <v>0</v>
      </c>
    </row>
    <row r="183" spans="1:8" outlineLevel="4" x14ac:dyDescent="0.2">
      <c r="A183" s="16" t="s">
        <v>62</v>
      </c>
      <c r="B183" s="16" t="s">
        <v>159</v>
      </c>
      <c r="C183" s="17" t="s">
        <v>184</v>
      </c>
      <c r="D183" s="18"/>
      <c r="E183" s="19">
        <v>1000</v>
      </c>
      <c r="F183" s="18"/>
      <c r="G183" s="19">
        <v>7000</v>
      </c>
      <c r="H183" s="19">
        <v>7440.22</v>
      </c>
    </row>
    <row r="184" spans="1:8" outlineLevel="4" x14ac:dyDescent="0.2">
      <c r="A184" s="16" t="s">
        <v>38</v>
      </c>
      <c r="B184" s="16" t="s">
        <v>159</v>
      </c>
      <c r="C184" s="17" t="s">
        <v>187</v>
      </c>
      <c r="D184" s="18"/>
      <c r="E184" s="19">
        <v>44000</v>
      </c>
      <c r="F184" s="18"/>
      <c r="G184" s="19">
        <v>11000</v>
      </c>
      <c r="H184" s="19">
        <v>10967.73</v>
      </c>
    </row>
    <row r="185" spans="1:8" ht="15" outlineLevel="3" x14ac:dyDescent="0.25">
      <c r="A185" s="20"/>
      <c r="B185" s="20"/>
      <c r="C185" s="21" t="s">
        <v>2413</v>
      </c>
      <c r="D185" s="22">
        <f>SUBTOTAL(9,D169:D184)</f>
        <v>0</v>
      </c>
      <c r="E185" s="23">
        <f>SUBTOTAL(9,E169:E184)</f>
        <v>552000</v>
      </c>
      <c r="F185" s="22">
        <f>SUBTOTAL(9,F169:F184)</f>
        <v>0</v>
      </c>
      <c r="G185" s="23">
        <f>SUBTOTAL(9,G169:G184)</f>
        <v>479000</v>
      </c>
      <c r="H185" s="23">
        <f>SUBTOTAL(9,H169:H184)</f>
        <v>518086.9599999999</v>
      </c>
    </row>
    <row r="186" spans="1:8" ht="15" outlineLevel="2" x14ac:dyDescent="0.25">
      <c r="A186" s="10" t="s">
        <v>2263</v>
      </c>
      <c r="B186" s="10"/>
      <c r="C186" s="10"/>
      <c r="D186" s="24">
        <f>SUBTOTAL(9,D162:D184)</f>
        <v>17.100000000000001</v>
      </c>
      <c r="E186" s="25">
        <f>SUBTOTAL(9,E162:E184)</f>
        <v>3462000</v>
      </c>
      <c r="F186" s="24">
        <f>SUBTOTAL(9,F162:F184)</f>
        <v>10.6</v>
      </c>
      <c r="G186" s="25">
        <f>SUBTOTAL(9,G162:G184)</f>
        <v>2704000</v>
      </c>
      <c r="H186" s="25">
        <f>SUBTOTAL(9,H162:H184)</f>
        <v>2552499.0900000008</v>
      </c>
    </row>
    <row r="187" spans="1:8" outlineLevel="2" x14ac:dyDescent="0.2">
      <c r="A187"/>
      <c r="B187"/>
      <c r="C187"/>
      <c r="D187"/>
      <c r="E187"/>
      <c r="F187"/>
      <c r="G187"/>
      <c r="H187"/>
    </row>
    <row r="188" spans="1:8" ht="15" outlineLevel="2" x14ac:dyDescent="0.25">
      <c r="A188" s="11" t="s">
        <v>190</v>
      </c>
      <c r="B188" s="11"/>
      <c r="C188" s="11"/>
    </row>
    <row r="189" spans="1:8" outlineLevel="4" x14ac:dyDescent="0.2">
      <c r="A189" s="12" t="s">
        <v>8</v>
      </c>
      <c r="B189" s="12" t="s">
        <v>188</v>
      </c>
      <c r="C189" s="13" t="s">
        <v>189</v>
      </c>
      <c r="D189" s="14">
        <v>3</v>
      </c>
      <c r="E189" s="15">
        <v>401000</v>
      </c>
      <c r="F189" s="14">
        <v>4</v>
      </c>
      <c r="G189" s="15">
        <v>663000</v>
      </c>
      <c r="H189" s="15">
        <v>422900.46</v>
      </c>
    </row>
    <row r="190" spans="1:8" outlineLevel="4" x14ac:dyDescent="0.2">
      <c r="A190" s="16" t="s">
        <v>14</v>
      </c>
      <c r="B190" s="16" t="s">
        <v>188</v>
      </c>
      <c r="C190" s="17" t="s">
        <v>191</v>
      </c>
      <c r="D190" s="18"/>
      <c r="E190" s="19">
        <v>25000</v>
      </c>
      <c r="F190" s="18"/>
      <c r="G190" s="19">
        <v>0</v>
      </c>
      <c r="H190" s="19">
        <v>0</v>
      </c>
    </row>
    <row r="191" spans="1:8" outlineLevel="4" x14ac:dyDescent="0.2">
      <c r="A191" s="16" t="s">
        <v>16</v>
      </c>
      <c r="B191" s="16" t="s">
        <v>188</v>
      </c>
      <c r="C191" s="17" t="s">
        <v>192</v>
      </c>
      <c r="D191" s="18"/>
      <c r="E191" s="19">
        <v>10000</v>
      </c>
      <c r="F191" s="18"/>
      <c r="G191" s="19">
        <v>10000</v>
      </c>
      <c r="H191" s="19">
        <v>35273.519999999997</v>
      </c>
    </row>
    <row r="192" spans="1:8" outlineLevel="4" x14ac:dyDescent="0.2">
      <c r="A192" s="16" t="s">
        <v>18</v>
      </c>
      <c r="B192" s="16" t="s">
        <v>188</v>
      </c>
      <c r="C192" s="17" t="s">
        <v>193</v>
      </c>
      <c r="D192" s="18"/>
      <c r="E192" s="19">
        <v>46000</v>
      </c>
      <c r="F192" s="18"/>
      <c r="G192" s="19">
        <v>85000</v>
      </c>
      <c r="H192" s="19">
        <v>46843.4</v>
      </c>
    </row>
    <row r="193" spans="1:8" ht="15" outlineLevel="3" x14ac:dyDescent="0.25">
      <c r="A193" s="20"/>
      <c r="B193" s="20"/>
      <c r="C193" s="21" t="s">
        <v>2414</v>
      </c>
      <c r="D193" s="22">
        <f>SUBTOTAL(9,D189:D192)</f>
        <v>3</v>
      </c>
      <c r="E193" s="23">
        <f>SUBTOTAL(9,E189:E192)</f>
        <v>482000</v>
      </c>
      <c r="F193" s="22">
        <f>SUBTOTAL(9,F189:F192)</f>
        <v>4</v>
      </c>
      <c r="G193" s="23">
        <f>SUBTOTAL(9,G189:G192)</f>
        <v>758000</v>
      </c>
      <c r="H193" s="23">
        <f>SUBTOTAL(9,H189:H192)</f>
        <v>505017.38000000006</v>
      </c>
    </row>
    <row r="194" spans="1:8" outlineLevel="4" x14ac:dyDescent="0.2">
      <c r="A194" s="16" t="s">
        <v>22</v>
      </c>
      <c r="B194" s="16" t="s">
        <v>188</v>
      </c>
      <c r="C194" s="17" t="s">
        <v>194</v>
      </c>
      <c r="D194" s="18"/>
      <c r="E194" s="19">
        <v>4000</v>
      </c>
      <c r="F194" s="18"/>
      <c r="G194" s="19">
        <v>4000</v>
      </c>
      <c r="H194" s="19">
        <v>1852.9</v>
      </c>
    </row>
    <row r="195" spans="1:8" outlineLevel="4" x14ac:dyDescent="0.2">
      <c r="A195" s="16" t="s">
        <v>24</v>
      </c>
      <c r="B195" s="16" t="s">
        <v>188</v>
      </c>
      <c r="C195" s="17" t="s">
        <v>195</v>
      </c>
      <c r="D195" s="18"/>
      <c r="E195" s="19">
        <v>0</v>
      </c>
      <c r="F195" s="18"/>
      <c r="G195" s="19">
        <v>0</v>
      </c>
      <c r="H195" s="19">
        <v>1470.59</v>
      </c>
    </row>
    <row r="196" spans="1:8" ht="28.5" outlineLevel="4" x14ac:dyDescent="0.2">
      <c r="A196" s="16" t="s">
        <v>26</v>
      </c>
      <c r="B196" s="16" t="s">
        <v>188</v>
      </c>
      <c r="C196" s="17" t="s">
        <v>196</v>
      </c>
      <c r="D196" s="18"/>
      <c r="E196" s="19">
        <v>13000</v>
      </c>
      <c r="F196" s="18"/>
      <c r="G196" s="19">
        <v>13000</v>
      </c>
      <c r="H196" s="19">
        <v>441</v>
      </c>
    </row>
    <row r="197" spans="1:8" outlineLevel="4" x14ac:dyDescent="0.2">
      <c r="A197" s="16" t="s">
        <v>30</v>
      </c>
      <c r="B197" s="16" t="s">
        <v>188</v>
      </c>
      <c r="C197" s="17" t="s">
        <v>197</v>
      </c>
      <c r="D197" s="18"/>
      <c r="E197" s="19">
        <v>0</v>
      </c>
      <c r="F197" s="18"/>
      <c r="G197" s="19">
        <v>3000</v>
      </c>
      <c r="H197" s="19">
        <v>3392.34</v>
      </c>
    </row>
    <row r="198" spans="1:8" outlineLevel="4" x14ac:dyDescent="0.2">
      <c r="A198" s="16" t="s">
        <v>32</v>
      </c>
      <c r="B198" s="16" t="s">
        <v>188</v>
      </c>
      <c r="C198" s="17" t="s">
        <v>198</v>
      </c>
      <c r="D198" s="18"/>
      <c r="E198" s="19">
        <v>3000</v>
      </c>
      <c r="F198" s="18"/>
      <c r="G198" s="19">
        <v>0</v>
      </c>
      <c r="H198" s="19">
        <v>0</v>
      </c>
    </row>
    <row r="199" spans="1:8" outlineLevel="4" x14ac:dyDescent="0.2">
      <c r="A199" s="16" t="s">
        <v>199</v>
      </c>
      <c r="B199" s="16" t="s">
        <v>188</v>
      </c>
      <c r="C199" s="17" t="s">
        <v>200</v>
      </c>
      <c r="D199" s="18"/>
      <c r="E199" s="19">
        <v>128000</v>
      </c>
      <c r="F199" s="18"/>
      <c r="G199" s="19">
        <v>0</v>
      </c>
      <c r="H199" s="19">
        <v>0</v>
      </c>
    </row>
    <row r="200" spans="1:8" outlineLevel="4" x14ac:dyDescent="0.2">
      <c r="A200" s="16" t="s">
        <v>36</v>
      </c>
      <c r="B200" s="16" t="s">
        <v>188</v>
      </c>
      <c r="C200" s="17" t="s">
        <v>201</v>
      </c>
      <c r="D200" s="18"/>
      <c r="E200" s="19">
        <v>85000</v>
      </c>
      <c r="F200" s="18"/>
      <c r="G200" s="19">
        <v>76000</v>
      </c>
      <c r="H200" s="19">
        <v>81706</v>
      </c>
    </row>
    <row r="201" spans="1:8" outlineLevel="4" x14ac:dyDescent="0.2">
      <c r="A201" s="16" t="s">
        <v>62</v>
      </c>
      <c r="B201" s="16" t="s">
        <v>188</v>
      </c>
      <c r="C201" s="17" t="s">
        <v>202</v>
      </c>
      <c r="D201" s="18"/>
      <c r="E201" s="19">
        <v>1000</v>
      </c>
      <c r="F201" s="18"/>
      <c r="G201" s="19">
        <v>4000</v>
      </c>
      <c r="H201" s="19">
        <v>2635</v>
      </c>
    </row>
    <row r="202" spans="1:8" outlineLevel="4" x14ac:dyDescent="0.2">
      <c r="A202" s="16" t="s">
        <v>64</v>
      </c>
      <c r="B202" s="16" t="s">
        <v>188</v>
      </c>
      <c r="C202" s="17" t="s">
        <v>203</v>
      </c>
      <c r="D202" s="18"/>
      <c r="E202" s="19">
        <v>0</v>
      </c>
      <c r="F202" s="18"/>
      <c r="G202" s="19">
        <v>0</v>
      </c>
      <c r="H202" s="19">
        <v>13619.95</v>
      </c>
    </row>
    <row r="203" spans="1:8" ht="28.5" outlineLevel="4" x14ac:dyDescent="0.2">
      <c r="A203" s="16" t="s">
        <v>24</v>
      </c>
      <c r="B203" s="16" t="s">
        <v>204</v>
      </c>
      <c r="C203" s="17" t="s">
        <v>205</v>
      </c>
      <c r="D203" s="18"/>
      <c r="E203" s="19">
        <v>45000</v>
      </c>
      <c r="F203" s="18"/>
      <c r="G203" s="19">
        <v>45000</v>
      </c>
      <c r="H203" s="19">
        <v>0</v>
      </c>
    </row>
    <row r="204" spans="1:8" ht="15" outlineLevel="3" x14ac:dyDescent="0.25">
      <c r="A204" s="20"/>
      <c r="B204" s="20"/>
      <c r="C204" s="21" t="s">
        <v>2413</v>
      </c>
      <c r="D204" s="22">
        <f>SUBTOTAL(9,D194:D203)</f>
        <v>0</v>
      </c>
      <c r="E204" s="23">
        <f>SUBTOTAL(9,E194:E203)</f>
        <v>279000</v>
      </c>
      <c r="F204" s="22">
        <f>SUBTOTAL(9,F194:F203)</f>
        <v>0</v>
      </c>
      <c r="G204" s="23">
        <f>SUBTOTAL(9,G194:G203)</f>
        <v>145000</v>
      </c>
      <c r="H204" s="23">
        <f>SUBTOTAL(9,H194:H203)</f>
        <v>105117.78</v>
      </c>
    </row>
    <row r="205" spans="1:8" ht="15" outlineLevel="2" x14ac:dyDescent="0.25">
      <c r="A205" s="10" t="s">
        <v>2264</v>
      </c>
      <c r="B205" s="10"/>
      <c r="C205" s="10"/>
      <c r="D205" s="24">
        <f>SUBTOTAL(9,D189:D203)</f>
        <v>3</v>
      </c>
      <c r="E205" s="25">
        <f>SUBTOTAL(9,E189:E203)</f>
        <v>761000</v>
      </c>
      <c r="F205" s="24">
        <f>SUBTOTAL(9,F189:F203)</f>
        <v>4</v>
      </c>
      <c r="G205" s="25">
        <f>SUBTOTAL(9,G189:G203)</f>
        <v>903000</v>
      </c>
      <c r="H205" s="25">
        <f>SUBTOTAL(9,H189:H203)</f>
        <v>610135.16000000015</v>
      </c>
    </row>
    <row r="206" spans="1:8" outlineLevel="2" x14ac:dyDescent="0.2">
      <c r="A206"/>
      <c r="B206"/>
      <c r="C206"/>
      <c r="D206"/>
      <c r="E206"/>
      <c r="F206"/>
      <c r="G206"/>
      <c r="H206"/>
    </row>
    <row r="207" spans="1:8" ht="15" outlineLevel="2" x14ac:dyDescent="0.25">
      <c r="A207" s="11" t="s">
        <v>208</v>
      </c>
      <c r="B207" s="11"/>
      <c r="C207" s="11"/>
    </row>
    <row r="208" spans="1:8" outlineLevel="4" x14ac:dyDescent="0.2">
      <c r="A208" s="12" t="s">
        <v>8</v>
      </c>
      <c r="B208" s="12" t="s">
        <v>206</v>
      </c>
      <c r="C208" s="13" t="s">
        <v>207</v>
      </c>
      <c r="D208" s="14">
        <v>5</v>
      </c>
      <c r="E208" s="15">
        <v>948000</v>
      </c>
      <c r="F208" s="14">
        <v>3</v>
      </c>
      <c r="G208" s="15">
        <v>649000</v>
      </c>
      <c r="H208" s="15">
        <v>753514.13</v>
      </c>
    </row>
    <row r="209" spans="1:8" outlineLevel="4" x14ac:dyDescent="0.2">
      <c r="A209" s="16" t="s">
        <v>12</v>
      </c>
      <c r="B209" s="16" t="s">
        <v>206</v>
      </c>
      <c r="C209" s="17" t="s">
        <v>209</v>
      </c>
      <c r="D209" s="18"/>
      <c r="E209" s="19">
        <v>9000</v>
      </c>
      <c r="F209" s="18"/>
      <c r="G209" s="19">
        <v>0</v>
      </c>
      <c r="H209" s="19">
        <v>0</v>
      </c>
    </row>
    <row r="210" spans="1:8" outlineLevel="4" x14ac:dyDescent="0.2">
      <c r="A210" s="16" t="s">
        <v>14</v>
      </c>
      <c r="B210" s="16" t="s">
        <v>206</v>
      </c>
      <c r="C210" s="17" t="s">
        <v>210</v>
      </c>
      <c r="D210" s="18"/>
      <c r="E210" s="19">
        <v>12000</v>
      </c>
      <c r="F210" s="18"/>
      <c r="G210" s="19">
        <v>0</v>
      </c>
      <c r="H210" s="19">
        <v>0</v>
      </c>
    </row>
    <row r="211" spans="1:8" outlineLevel="4" x14ac:dyDescent="0.2">
      <c r="A211" s="16" t="s">
        <v>16</v>
      </c>
      <c r="B211" s="16" t="s">
        <v>206</v>
      </c>
      <c r="C211" s="17" t="s">
        <v>211</v>
      </c>
      <c r="D211" s="18"/>
      <c r="E211" s="19">
        <v>2000</v>
      </c>
      <c r="F211" s="18"/>
      <c r="G211" s="19">
        <v>16000</v>
      </c>
      <c r="H211" s="19">
        <v>16222.17</v>
      </c>
    </row>
    <row r="212" spans="1:8" outlineLevel="4" x14ac:dyDescent="0.2">
      <c r="A212" s="16" t="s">
        <v>18</v>
      </c>
      <c r="B212" s="16" t="s">
        <v>206</v>
      </c>
      <c r="C212" s="17" t="s">
        <v>212</v>
      </c>
      <c r="D212" s="18"/>
      <c r="E212" s="19">
        <v>140000</v>
      </c>
      <c r="F212" s="18"/>
      <c r="G212" s="19">
        <v>36000</v>
      </c>
      <c r="H212" s="19">
        <v>29841.81</v>
      </c>
    </row>
    <row r="213" spans="1:8" ht="15" outlineLevel="3" x14ac:dyDescent="0.25">
      <c r="A213" s="20"/>
      <c r="B213" s="20"/>
      <c r="C213" s="21" t="s">
        <v>2414</v>
      </c>
      <c r="D213" s="22">
        <f>SUBTOTAL(9,D208:D212)</f>
        <v>5</v>
      </c>
      <c r="E213" s="23">
        <f>SUBTOTAL(9,E208:E212)</f>
        <v>1111000</v>
      </c>
      <c r="F213" s="22">
        <f>SUBTOTAL(9,F208:F212)</f>
        <v>3</v>
      </c>
      <c r="G213" s="23">
        <f>SUBTOTAL(9,G208:G212)</f>
        <v>701000</v>
      </c>
      <c r="H213" s="23">
        <f>SUBTOTAL(9,H208:H212)</f>
        <v>799578.1100000001</v>
      </c>
    </row>
    <row r="214" spans="1:8" outlineLevel="4" x14ac:dyDescent="0.2">
      <c r="A214" s="16" t="s">
        <v>213</v>
      </c>
      <c r="B214" s="16" t="s">
        <v>206</v>
      </c>
      <c r="C214" s="17" t="s">
        <v>214</v>
      </c>
      <c r="D214" s="18"/>
      <c r="E214" s="19">
        <v>0</v>
      </c>
      <c r="F214" s="18"/>
      <c r="G214" s="19">
        <v>83000</v>
      </c>
      <c r="H214" s="19">
        <v>84189</v>
      </c>
    </row>
    <row r="215" spans="1:8" outlineLevel="4" x14ac:dyDescent="0.2">
      <c r="A215" s="16" t="s">
        <v>22</v>
      </c>
      <c r="B215" s="16" t="s">
        <v>206</v>
      </c>
      <c r="C215" s="17" t="s">
        <v>215</v>
      </c>
      <c r="D215" s="18"/>
      <c r="E215" s="19">
        <v>4000</v>
      </c>
      <c r="F215" s="18"/>
      <c r="G215" s="19">
        <v>4000</v>
      </c>
      <c r="H215" s="19">
        <v>2952.67</v>
      </c>
    </row>
    <row r="216" spans="1:8" outlineLevel="4" x14ac:dyDescent="0.2">
      <c r="A216" s="16" t="s">
        <v>24</v>
      </c>
      <c r="B216" s="16" t="s">
        <v>206</v>
      </c>
      <c r="C216" s="17" t="s">
        <v>216</v>
      </c>
      <c r="D216" s="18"/>
      <c r="E216" s="19">
        <v>3000</v>
      </c>
      <c r="F216" s="18"/>
      <c r="G216" s="19">
        <v>2000</v>
      </c>
      <c r="H216" s="19">
        <v>1212.6500000000001</v>
      </c>
    </row>
    <row r="217" spans="1:8" outlineLevel="4" x14ac:dyDescent="0.2">
      <c r="A217" s="16" t="s">
        <v>145</v>
      </c>
      <c r="B217" s="16" t="s">
        <v>206</v>
      </c>
      <c r="C217" s="17" t="s">
        <v>217</v>
      </c>
      <c r="D217" s="18"/>
      <c r="E217" s="19">
        <v>100000</v>
      </c>
      <c r="F217" s="18"/>
      <c r="G217" s="19">
        <v>198000</v>
      </c>
      <c r="H217" s="19">
        <v>214685.34</v>
      </c>
    </row>
    <row r="218" spans="1:8" outlineLevel="4" x14ac:dyDescent="0.2">
      <c r="A218" s="16" t="s">
        <v>218</v>
      </c>
      <c r="B218" s="16" t="s">
        <v>206</v>
      </c>
      <c r="C218" s="17" t="s">
        <v>219</v>
      </c>
      <c r="D218" s="18"/>
      <c r="E218" s="19">
        <v>327000</v>
      </c>
      <c r="F218" s="18"/>
      <c r="G218" s="19">
        <v>0</v>
      </c>
      <c r="H218" s="19">
        <v>0</v>
      </c>
    </row>
    <row r="219" spans="1:8" outlineLevel="4" x14ac:dyDescent="0.2">
      <c r="A219" s="16" t="s">
        <v>30</v>
      </c>
      <c r="B219" s="16" t="s">
        <v>206</v>
      </c>
      <c r="C219" s="17" t="s">
        <v>220</v>
      </c>
      <c r="D219" s="18"/>
      <c r="E219" s="19">
        <v>0</v>
      </c>
      <c r="F219" s="18"/>
      <c r="G219" s="19">
        <v>2000</v>
      </c>
      <c r="H219" s="19">
        <v>1999.96</v>
      </c>
    </row>
    <row r="220" spans="1:8" outlineLevel="4" x14ac:dyDescent="0.2">
      <c r="A220" s="16" t="s">
        <v>34</v>
      </c>
      <c r="B220" s="16" t="s">
        <v>206</v>
      </c>
      <c r="C220" s="17" t="s">
        <v>221</v>
      </c>
      <c r="D220" s="18"/>
      <c r="E220" s="19">
        <v>0</v>
      </c>
      <c r="F220" s="18"/>
      <c r="G220" s="19">
        <v>41000</v>
      </c>
      <c r="H220" s="19">
        <v>41188.870000000003</v>
      </c>
    </row>
    <row r="221" spans="1:8" outlineLevel="4" x14ac:dyDescent="0.2">
      <c r="A221" s="16" t="s">
        <v>36</v>
      </c>
      <c r="B221" s="16" t="s">
        <v>206</v>
      </c>
      <c r="C221" s="17" t="s">
        <v>222</v>
      </c>
      <c r="D221" s="18"/>
      <c r="E221" s="19">
        <v>932000</v>
      </c>
      <c r="F221" s="18"/>
      <c r="G221" s="19">
        <v>225000</v>
      </c>
      <c r="H221" s="19">
        <v>202341.68</v>
      </c>
    </row>
    <row r="222" spans="1:8" outlineLevel="4" x14ac:dyDescent="0.2">
      <c r="A222" s="16" t="s">
        <v>151</v>
      </c>
      <c r="B222" s="16" t="s">
        <v>206</v>
      </c>
      <c r="C222" s="17" t="s">
        <v>223</v>
      </c>
      <c r="D222" s="18"/>
      <c r="E222" s="19">
        <v>0</v>
      </c>
      <c r="F222" s="18"/>
      <c r="G222" s="19">
        <v>67000</v>
      </c>
      <c r="H222" s="19">
        <v>40592.339999999997</v>
      </c>
    </row>
    <row r="223" spans="1:8" ht="28.5" outlineLevel="4" x14ac:dyDescent="0.2">
      <c r="A223" s="16" t="s">
        <v>224</v>
      </c>
      <c r="B223" s="16" t="s">
        <v>206</v>
      </c>
      <c r="C223" s="17" t="s">
        <v>225</v>
      </c>
      <c r="D223" s="18"/>
      <c r="E223" s="19">
        <v>200000</v>
      </c>
      <c r="F223" s="18"/>
      <c r="G223" s="19">
        <v>0</v>
      </c>
      <c r="H223" s="19">
        <v>0</v>
      </c>
    </row>
    <row r="224" spans="1:8" outlineLevel="4" x14ac:dyDescent="0.2">
      <c r="A224" s="16" t="s">
        <v>62</v>
      </c>
      <c r="B224" s="16" t="s">
        <v>206</v>
      </c>
      <c r="C224" s="17" t="s">
        <v>226</v>
      </c>
      <c r="D224" s="18"/>
      <c r="E224" s="19">
        <v>3000</v>
      </c>
      <c r="F224" s="18"/>
      <c r="G224" s="19">
        <v>3000</v>
      </c>
      <c r="H224" s="19">
        <v>2849.08</v>
      </c>
    </row>
    <row r="225" spans="1:8" outlineLevel="4" x14ac:dyDescent="0.2">
      <c r="A225" s="16" t="s">
        <v>145</v>
      </c>
      <c r="B225" s="16" t="s">
        <v>228</v>
      </c>
      <c r="C225" s="17" t="s">
        <v>229</v>
      </c>
      <c r="D225" s="18"/>
      <c r="E225" s="19">
        <v>0</v>
      </c>
      <c r="F225" s="18"/>
      <c r="G225" s="19">
        <v>1031000</v>
      </c>
      <c r="H225" s="19">
        <v>0</v>
      </c>
    </row>
    <row r="226" spans="1:8" ht="15" outlineLevel="3" x14ac:dyDescent="0.25">
      <c r="A226" s="20"/>
      <c r="B226" s="20"/>
      <c r="C226" s="21" t="s">
        <v>2413</v>
      </c>
      <c r="D226" s="22">
        <f>SUBTOTAL(9,D214:D225)</f>
        <v>0</v>
      </c>
      <c r="E226" s="23">
        <f>SUBTOTAL(9,E214:E225)</f>
        <v>1569000</v>
      </c>
      <c r="F226" s="22">
        <f>SUBTOTAL(9,F214:F225)</f>
        <v>0</v>
      </c>
      <c r="G226" s="23">
        <f>SUBTOTAL(9,G214:G225)</f>
        <v>1656000</v>
      </c>
      <c r="H226" s="23">
        <f>SUBTOTAL(9,H214:H225)</f>
        <v>592011.58999999985</v>
      </c>
    </row>
    <row r="227" spans="1:8" ht="15" outlineLevel="2" x14ac:dyDescent="0.25">
      <c r="A227" s="10" t="s">
        <v>2265</v>
      </c>
      <c r="B227" s="10"/>
      <c r="C227" s="10"/>
      <c r="D227" s="24">
        <f>SUBTOTAL(9,D208:D225)</f>
        <v>5</v>
      </c>
      <c r="E227" s="25">
        <f>SUBTOTAL(9,E208:E225)</f>
        <v>2680000</v>
      </c>
      <c r="F227" s="24">
        <f>SUBTOTAL(9,F208:F225)</f>
        <v>3</v>
      </c>
      <c r="G227" s="25">
        <f>SUBTOTAL(9,G208:G225)</f>
        <v>2357000</v>
      </c>
      <c r="H227" s="25">
        <f>SUBTOTAL(9,H208:H225)</f>
        <v>1391589.7000000004</v>
      </c>
    </row>
    <row r="228" spans="1:8" outlineLevel="2" x14ac:dyDescent="0.2">
      <c r="A228"/>
      <c r="B228"/>
      <c r="C228"/>
      <c r="D228"/>
      <c r="E228"/>
      <c r="F228"/>
      <c r="G228"/>
      <c r="H228"/>
    </row>
    <row r="229" spans="1:8" ht="15" outlineLevel="2" x14ac:dyDescent="0.25">
      <c r="A229" s="11" t="s">
        <v>235</v>
      </c>
      <c r="B229" s="11"/>
      <c r="C229" s="11"/>
    </row>
    <row r="230" spans="1:8" ht="28.5" outlineLevel="4" x14ac:dyDescent="0.2">
      <c r="A230" s="12" t="s">
        <v>232</v>
      </c>
      <c r="B230" s="12" t="s">
        <v>233</v>
      </c>
      <c r="C230" s="13" t="s">
        <v>234</v>
      </c>
      <c r="D230" s="14"/>
      <c r="E230" s="15">
        <v>160000</v>
      </c>
      <c r="F230" s="14"/>
      <c r="G230" s="15">
        <v>180000</v>
      </c>
      <c r="H230" s="15">
        <v>296394.23999999999</v>
      </c>
    </row>
    <row r="231" spans="1:8" ht="28.5" outlineLevel="4" x14ac:dyDescent="0.2">
      <c r="A231" s="16" t="s">
        <v>36</v>
      </c>
      <c r="B231" s="16" t="s">
        <v>233</v>
      </c>
      <c r="C231" s="17" t="s">
        <v>236</v>
      </c>
      <c r="D231" s="18"/>
      <c r="E231" s="19">
        <v>0</v>
      </c>
      <c r="F231" s="18"/>
      <c r="G231" s="19">
        <v>125000</v>
      </c>
      <c r="H231" s="19">
        <v>54872</v>
      </c>
    </row>
    <row r="232" spans="1:8" ht="28.5" outlineLevel="4" x14ac:dyDescent="0.2">
      <c r="A232" s="16" t="s">
        <v>232</v>
      </c>
      <c r="B232" s="16" t="s">
        <v>237</v>
      </c>
      <c r="C232" s="17" t="s">
        <v>238</v>
      </c>
      <c r="D232" s="18"/>
      <c r="E232" s="19">
        <v>296000</v>
      </c>
      <c r="F232" s="18"/>
      <c r="G232" s="19">
        <v>0</v>
      </c>
      <c r="H232" s="19">
        <v>126697.8</v>
      </c>
    </row>
    <row r="233" spans="1:8" outlineLevel="4" x14ac:dyDescent="0.2">
      <c r="A233" s="16" t="s">
        <v>62</v>
      </c>
      <c r="B233" s="16" t="s">
        <v>239</v>
      </c>
      <c r="C233" s="17" t="s">
        <v>240</v>
      </c>
      <c r="D233" s="18"/>
      <c r="E233" s="19">
        <v>80000</v>
      </c>
      <c r="F233" s="18"/>
      <c r="G233" s="19">
        <v>117000</v>
      </c>
      <c r="H233" s="19">
        <v>143151.23000000001</v>
      </c>
    </row>
    <row r="234" spans="1:8" ht="15" outlineLevel="3" x14ac:dyDescent="0.25">
      <c r="A234" s="20"/>
      <c r="B234" s="20"/>
      <c r="C234" s="21" t="s">
        <v>2413</v>
      </c>
      <c r="D234" s="22">
        <f>SUBTOTAL(9,D230:D233)</f>
        <v>0</v>
      </c>
      <c r="E234" s="23">
        <f>SUBTOTAL(9,E230:E233)</f>
        <v>536000</v>
      </c>
      <c r="F234" s="22">
        <f>SUBTOTAL(9,F230:F233)</f>
        <v>0</v>
      </c>
      <c r="G234" s="23">
        <f>SUBTOTAL(9,G230:G233)</f>
        <v>422000</v>
      </c>
      <c r="H234" s="23">
        <f>SUBTOTAL(9,H230:H233)</f>
        <v>621115.27</v>
      </c>
    </row>
    <row r="235" spans="1:8" ht="15" outlineLevel="2" x14ac:dyDescent="0.25">
      <c r="A235" s="10" t="s">
        <v>2266</v>
      </c>
      <c r="B235" s="10"/>
      <c r="C235" s="10"/>
      <c r="D235" s="24">
        <f>SUBTOTAL(9,D230:D233)</f>
        <v>0</v>
      </c>
      <c r="E235" s="25">
        <f>SUBTOTAL(9,E230:E233)</f>
        <v>536000</v>
      </c>
      <c r="F235" s="24">
        <f>SUBTOTAL(9,F230:F233)</f>
        <v>0</v>
      </c>
      <c r="G235" s="25">
        <f>SUBTOTAL(9,G230:G233)</f>
        <v>422000</v>
      </c>
      <c r="H235" s="25">
        <f>SUBTOTAL(9,H230:H233)</f>
        <v>621115.27</v>
      </c>
    </row>
    <row r="236" spans="1:8" outlineLevel="2" x14ac:dyDescent="0.2">
      <c r="A236"/>
      <c r="B236"/>
      <c r="C236"/>
      <c r="D236"/>
      <c r="E236"/>
      <c r="F236"/>
      <c r="G236"/>
      <c r="H236"/>
    </row>
    <row r="237" spans="1:8" ht="15" outlineLevel="2" x14ac:dyDescent="0.25">
      <c r="A237" s="11" t="s">
        <v>243</v>
      </c>
      <c r="B237" s="11"/>
      <c r="C237" s="11"/>
    </row>
    <row r="238" spans="1:8" outlineLevel="4" x14ac:dyDescent="0.2">
      <c r="A238" s="12" t="s">
        <v>8</v>
      </c>
      <c r="B238" s="12" t="s">
        <v>241</v>
      </c>
      <c r="C238" s="13" t="s">
        <v>242</v>
      </c>
      <c r="D238" s="14">
        <v>9</v>
      </c>
      <c r="E238" s="15">
        <v>1902000</v>
      </c>
      <c r="F238" s="14">
        <v>9</v>
      </c>
      <c r="G238" s="15">
        <v>2316000</v>
      </c>
      <c r="H238" s="15">
        <v>2165410.69</v>
      </c>
    </row>
    <row r="239" spans="1:8" outlineLevel="4" x14ac:dyDescent="0.2">
      <c r="A239" s="16" t="s">
        <v>12</v>
      </c>
      <c r="B239" s="16" t="s">
        <v>241</v>
      </c>
      <c r="C239" s="17" t="s">
        <v>244</v>
      </c>
      <c r="D239" s="18"/>
      <c r="E239" s="19">
        <v>8000</v>
      </c>
      <c r="F239" s="18"/>
      <c r="G239" s="19">
        <v>0</v>
      </c>
      <c r="H239" s="19">
        <v>0</v>
      </c>
    </row>
    <row r="240" spans="1:8" outlineLevel="4" x14ac:dyDescent="0.2">
      <c r="A240" s="16" t="s">
        <v>14</v>
      </c>
      <c r="B240" s="16" t="s">
        <v>241</v>
      </c>
      <c r="C240" s="17" t="s">
        <v>245</v>
      </c>
      <c r="D240" s="18"/>
      <c r="E240" s="19">
        <v>37000</v>
      </c>
      <c r="F240" s="18"/>
      <c r="G240" s="19">
        <v>0</v>
      </c>
      <c r="H240" s="19">
        <v>0</v>
      </c>
    </row>
    <row r="241" spans="1:8" outlineLevel="4" x14ac:dyDescent="0.2">
      <c r="A241" s="16" t="s">
        <v>16</v>
      </c>
      <c r="B241" s="16" t="s">
        <v>241</v>
      </c>
      <c r="C241" s="17" t="s">
        <v>246</v>
      </c>
      <c r="D241" s="18"/>
      <c r="E241" s="19">
        <v>67000</v>
      </c>
      <c r="F241" s="18"/>
      <c r="G241" s="19">
        <v>100000</v>
      </c>
      <c r="H241" s="19">
        <v>96858.08</v>
      </c>
    </row>
    <row r="242" spans="1:8" outlineLevel="4" x14ac:dyDescent="0.2">
      <c r="A242" s="16" t="s">
        <v>18</v>
      </c>
      <c r="B242" s="16" t="s">
        <v>241</v>
      </c>
      <c r="C242" s="17" t="s">
        <v>247</v>
      </c>
      <c r="D242" s="18"/>
      <c r="E242" s="19">
        <v>165000</v>
      </c>
      <c r="F242" s="18"/>
      <c r="G242" s="19">
        <v>180000</v>
      </c>
      <c r="H242" s="19">
        <v>162713.49</v>
      </c>
    </row>
    <row r="243" spans="1:8" outlineLevel="4" x14ac:dyDescent="0.2">
      <c r="A243" s="16" t="s">
        <v>248</v>
      </c>
      <c r="B243" s="16" t="s">
        <v>241</v>
      </c>
      <c r="C243" s="17" t="s">
        <v>249</v>
      </c>
      <c r="D243" s="18">
        <v>2</v>
      </c>
      <c r="E243" s="19">
        <v>224000</v>
      </c>
      <c r="F243" s="18">
        <v>2</v>
      </c>
      <c r="G243" s="19">
        <v>178000</v>
      </c>
      <c r="H243" s="19">
        <v>173132.28</v>
      </c>
    </row>
    <row r="244" spans="1:8" ht="15" outlineLevel="3" x14ac:dyDescent="0.25">
      <c r="A244" s="20"/>
      <c r="B244" s="20"/>
      <c r="C244" s="21" t="s">
        <v>2414</v>
      </c>
      <c r="D244" s="22">
        <f>SUBTOTAL(9,D238:D243)</f>
        <v>11</v>
      </c>
      <c r="E244" s="23">
        <f>SUBTOTAL(9,E238:E243)</f>
        <v>2403000</v>
      </c>
      <c r="F244" s="22">
        <f>SUBTOTAL(9,F238:F243)</f>
        <v>11</v>
      </c>
      <c r="G244" s="23">
        <f>SUBTOTAL(9,G238:G243)</f>
        <v>2774000</v>
      </c>
      <c r="H244" s="23">
        <f>SUBTOTAL(9,H238:H243)</f>
        <v>2598114.5399999996</v>
      </c>
    </row>
    <row r="245" spans="1:8" ht="28.5" outlineLevel="4" x14ac:dyDescent="0.2">
      <c r="A245" s="16" t="s">
        <v>1</v>
      </c>
      <c r="B245" s="16" t="s">
        <v>241</v>
      </c>
      <c r="C245" s="17" t="s">
        <v>250</v>
      </c>
      <c r="D245" s="18"/>
      <c r="E245" s="19">
        <v>22000</v>
      </c>
      <c r="F245" s="18"/>
      <c r="G245" s="19">
        <v>22000</v>
      </c>
      <c r="H245" s="19">
        <v>0</v>
      </c>
    </row>
    <row r="246" spans="1:8" outlineLevel="4" x14ac:dyDescent="0.2">
      <c r="A246" s="16" t="s">
        <v>20</v>
      </c>
      <c r="B246" s="16" t="s">
        <v>241</v>
      </c>
      <c r="C246" s="17" t="s">
        <v>251</v>
      </c>
      <c r="D246" s="18"/>
      <c r="E246" s="19">
        <v>2000</v>
      </c>
      <c r="F246" s="18"/>
      <c r="G246" s="19">
        <v>4000</v>
      </c>
      <c r="H246" s="19">
        <v>3943.45</v>
      </c>
    </row>
    <row r="247" spans="1:8" outlineLevel="4" x14ac:dyDescent="0.2">
      <c r="A247" s="16" t="s">
        <v>22</v>
      </c>
      <c r="B247" s="16" t="s">
        <v>241</v>
      </c>
      <c r="C247" s="17" t="s">
        <v>252</v>
      </c>
      <c r="D247" s="18"/>
      <c r="E247" s="19">
        <v>11000</v>
      </c>
      <c r="F247" s="18"/>
      <c r="G247" s="19">
        <v>11000</v>
      </c>
      <c r="H247" s="19">
        <v>11759.61</v>
      </c>
    </row>
    <row r="248" spans="1:8" outlineLevel="4" x14ac:dyDescent="0.2">
      <c r="A248" s="16" t="s">
        <v>24</v>
      </c>
      <c r="B248" s="16" t="s">
        <v>241</v>
      </c>
      <c r="C248" s="17" t="s">
        <v>253</v>
      </c>
      <c r="D248" s="18"/>
      <c r="E248" s="19">
        <v>4000</v>
      </c>
      <c r="F248" s="18"/>
      <c r="G248" s="19">
        <v>4000</v>
      </c>
      <c r="H248" s="19">
        <v>3992.97</v>
      </c>
    </row>
    <row r="249" spans="1:8" ht="28.5" outlineLevel="4" x14ac:dyDescent="0.2">
      <c r="A249" s="16" t="s">
        <v>26</v>
      </c>
      <c r="B249" s="16" t="s">
        <v>241</v>
      </c>
      <c r="C249" s="17" t="s">
        <v>254</v>
      </c>
      <c r="D249" s="18"/>
      <c r="E249" s="19">
        <v>12000</v>
      </c>
      <c r="F249" s="18"/>
      <c r="G249" s="19">
        <v>12000</v>
      </c>
      <c r="H249" s="19">
        <v>6938.76</v>
      </c>
    </row>
    <row r="250" spans="1:8" outlineLevel="4" x14ac:dyDescent="0.2">
      <c r="A250" s="16" t="s">
        <v>30</v>
      </c>
      <c r="B250" s="16" t="s">
        <v>241</v>
      </c>
      <c r="C250" s="17" t="s">
        <v>255</v>
      </c>
      <c r="D250" s="18"/>
      <c r="E250" s="19">
        <v>0</v>
      </c>
      <c r="F250" s="18"/>
      <c r="G250" s="19">
        <v>18000</v>
      </c>
      <c r="H250" s="19">
        <v>15999.63</v>
      </c>
    </row>
    <row r="251" spans="1:8" outlineLevel="4" x14ac:dyDescent="0.2">
      <c r="A251" s="16" t="s">
        <v>32</v>
      </c>
      <c r="B251" s="16" t="s">
        <v>241</v>
      </c>
      <c r="C251" s="17" t="s">
        <v>256</v>
      </c>
      <c r="D251" s="18"/>
      <c r="E251" s="19">
        <v>10000</v>
      </c>
      <c r="F251" s="18"/>
      <c r="G251" s="19">
        <v>10000</v>
      </c>
      <c r="H251" s="19">
        <v>0</v>
      </c>
    </row>
    <row r="252" spans="1:8" outlineLevel="4" x14ac:dyDescent="0.2">
      <c r="A252" s="16" t="s">
        <v>175</v>
      </c>
      <c r="B252" s="16" t="s">
        <v>241</v>
      </c>
      <c r="C252" s="17" t="s">
        <v>257</v>
      </c>
      <c r="D252" s="18"/>
      <c r="E252" s="19">
        <v>12000</v>
      </c>
      <c r="F252" s="18"/>
      <c r="G252" s="19">
        <v>10000</v>
      </c>
      <c r="H252" s="19">
        <v>5404.68</v>
      </c>
    </row>
    <row r="253" spans="1:8" outlineLevel="4" x14ac:dyDescent="0.2">
      <c r="A253" s="16" t="s">
        <v>199</v>
      </c>
      <c r="B253" s="16" t="s">
        <v>241</v>
      </c>
      <c r="C253" s="17" t="s">
        <v>258</v>
      </c>
      <c r="D253" s="18"/>
      <c r="E253" s="19">
        <v>50000</v>
      </c>
      <c r="F253" s="18"/>
      <c r="G253" s="19">
        <v>70000</v>
      </c>
      <c r="H253" s="19">
        <v>80594</v>
      </c>
    </row>
    <row r="254" spans="1:8" outlineLevel="4" x14ac:dyDescent="0.2">
      <c r="A254" s="16" t="s">
        <v>34</v>
      </c>
      <c r="B254" s="16" t="s">
        <v>241</v>
      </c>
      <c r="C254" s="17" t="s">
        <v>259</v>
      </c>
      <c r="D254" s="18"/>
      <c r="E254" s="19">
        <v>80000</v>
      </c>
      <c r="F254" s="18"/>
      <c r="G254" s="19">
        <v>85000</v>
      </c>
      <c r="H254" s="19">
        <v>72236.87</v>
      </c>
    </row>
    <row r="255" spans="1:8" ht="28.5" outlineLevel="4" x14ac:dyDescent="0.2">
      <c r="A255" s="16" t="s">
        <v>36</v>
      </c>
      <c r="B255" s="16" t="s">
        <v>241</v>
      </c>
      <c r="C255" s="17" t="s">
        <v>260</v>
      </c>
      <c r="D255" s="18"/>
      <c r="E255" s="19">
        <v>472000</v>
      </c>
      <c r="F255" s="18"/>
      <c r="G255" s="19">
        <v>225000</v>
      </c>
      <c r="H255" s="19">
        <v>130808</v>
      </c>
    </row>
    <row r="256" spans="1:8" ht="28.5" outlineLevel="4" x14ac:dyDescent="0.2">
      <c r="A256" s="16" t="s">
        <v>151</v>
      </c>
      <c r="B256" s="16" t="s">
        <v>241</v>
      </c>
      <c r="C256" s="17" t="s">
        <v>261</v>
      </c>
      <c r="D256" s="18"/>
      <c r="E256" s="19">
        <v>22000</v>
      </c>
      <c r="F256" s="18"/>
      <c r="G256" s="19">
        <v>22000</v>
      </c>
      <c r="H256" s="19">
        <v>14274.3</v>
      </c>
    </row>
    <row r="257" spans="1:8" outlineLevel="4" x14ac:dyDescent="0.2">
      <c r="A257" s="16" t="s">
        <v>62</v>
      </c>
      <c r="B257" s="16" t="s">
        <v>241</v>
      </c>
      <c r="C257" s="17" t="s">
        <v>262</v>
      </c>
      <c r="D257" s="18"/>
      <c r="E257" s="19">
        <v>2000</v>
      </c>
      <c r="F257" s="18"/>
      <c r="G257" s="19">
        <v>2000</v>
      </c>
      <c r="H257" s="19">
        <v>12655.56</v>
      </c>
    </row>
    <row r="258" spans="1:8" outlineLevel="4" x14ac:dyDescent="0.2">
      <c r="A258" s="16" t="s">
        <v>199</v>
      </c>
      <c r="B258" s="16" t="s">
        <v>263</v>
      </c>
      <c r="C258" s="17" t="s">
        <v>264</v>
      </c>
      <c r="D258" s="18"/>
      <c r="E258" s="19">
        <v>0</v>
      </c>
      <c r="F258" s="18"/>
      <c r="G258" s="19">
        <v>178000</v>
      </c>
      <c r="H258" s="19">
        <v>44696.639999999999</v>
      </c>
    </row>
    <row r="259" spans="1:8" ht="15" outlineLevel="3" x14ac:dyDescent="0.25">
      <c r="A259" s="20"/>
      <c r="B259" s="20"/>
      <c r="C259" s="21" t="s">
        <v>2413</v>
      </c>
      <c r="D259" s="22">
        <f>SUBTOTAL(9,D245:D258)</f>
        <v>0</v>
      </c>
      <c r="E259" s="23">
        <f>SUBTOTAL(9,E245:E258)</f>
        <v>699000</v>
      </c>
      <c r="F259" s="22">
        <f>SUBTOTAL(9,F245:F258)</f>
        <v>0</v>
      </c>
      <c r="G259" s="23">
        <f>SUBTOTAL(9,G245:G258)</f>
        <v>673000</v>
      </c>
      <c r="H259" s="23">
        <f>SUBTOTAL(9,H245:H258)</f>
        <v>403304.47</v>
      </c>
    </row>
    <row r="260" spans="1:8" ht="15" outlineLevel="2" x14ac:dyDescent="0.25">
      <c r="A260" s="10" t="s">
        <v>2267</v>
      </c>
      <c r="B260" s="10"/>
      <c r="C260" s="10"/>
      <c r="D260" s="24">
        <f>SUBTOTAL(9,D238:D258)</f>
        <v>11</v>
      </c>
      <c r="E260" s="25">
        <f>SUBTOTAL(9,E238:E258)</f>
        <v>3102000</v>
      </c>
      <c r="F260" s="24">
        <f>SUBTOTAL(9,F238:F258)</f>
        <v>11</v>
      </c>
      <c r="G260" s="25">
        <f>SUBTOTAL(9,G238:G258)</f>
        <v>3447000</v>
      </c>
      <c r="H260" s="25">
        <f>SUBTOTAL(9,H238:H258)</f>
        <v>3001419.01</v>
      </c>
    </row>
    <row r="261" spans="1:8" outlineLevel="2" x14ac:dyDescent="0.2">
      <c r="A261"/>
      <c r="B261"/>
      <c r="C261"/>
      <c r="D261"/>
      <c r="E261"/>
      <c r="F261"/>
      <c r="G261"/>
      <c r="H261"/>
    </row>
    <row r="262" spans="1:8" ht="15" outlineLevel="2" x14ac:dyDescent="0.25">
      <c r="A262" s="11" t="s">
        <v>186</v>
      </c>
      <c r="B262" s="11"/>
      <c r="C262" s="11"/>
    </row>
    <row r="263" spans="1:8" ht="28.5" outlineLevel="4" x14ac:dyDescent="0.2">
      <c r="A263" s="12" t="s">
        <v>86</v>
      </c>
      <c r="B263" s="12" t="s">
        <v>159</v>
      </c>
      <c r="C263" s="13" t="s">
        <v>185</v>
      </c>
      <c r="D263" s="14"/>
      <c r="E263" s="15">
        <v>31000</v>
      </c>
      <c r="F263" s="14"/>
      <c r="G263" s="15">
        <v>25000</v>
      </c>
      <c r="H263" s="15">
        <v>24932</v>
      </c>
    </row>
    <row r="264" spans="1:8" outlineLevel="4" x14ac:dyDescent="0.2">
      <c r="A264" s="16" t="s">
        <v>86</v>
      </c>
      <c r="B264" s="16" t="s">
        <v>206</v>
      </c>
      <c r="C264" s="17" t="s">
        <v>227</v>
      </c>
      <c r="D264" s="18"/>
      <c r="E264" s="19">
        <v>177000</v>
      </c>
      <c r="F264" s="18"/>
      <c r="G264" s="19">
        <v>165000</v>
      </c>
      <c r="H264" s="19">
        <v>162800</v>
      </c>
    </row>
    <row r="265" spans="1:8" outlineLevel="4" x14ac:dyDescent="0.2">
      <c r="A265" s="16" t="s">
        <v>86</v>
      </c>
      <c r="B265" s="16" t="s">
        <v>230</v>
      </c>
      <c r="C265" s="17" t="s">
        <v>231</v>
      </c>
      <c r="D265" s="18"/>
      <c r="E265" s="19">
        <v>65000</v>
      </c>
      <c r="F265" s="18"/>
      <c r="G265" s="19">
        <v>63000</v>
      </c>
      <c r="H265" s="19">
        <v>20000</v>
      </c>
    </row>
    <row r="266" spans="1:8" ht="15" outlineLevel="3" x14ac:dyDescent="0.25">
      <c r="A266" s="20"/>
      <c r="B266" s="20"/>
      <c r="C266" s="21" t="s">
        <v>2413</v>
      </c>
      <c r="D266" s="22">
        <f>SUBTOTAL(9,D263:D265)</f>
        <v>0</v>
      </c>
      <c r="E266" s="23">
        <f>SUBTOTAL(9,E263:E265)</f>
        <v>273000</v>
      </c>
      <c r="F266" s="22">
        <f>SUBTOTAL(9,F263:F265)</f>
        <v>0</v>
      </c>
      <c r="G266" s="23">
        <f>SUBTOTAL(9,G263:G265)</f>
        <v>253000</v>
      </c>
      <c r="H266" s="23">
        <f>SUBTOTAL(9,H263:H265)</f>
        <v>207732</v>
      </c>
    </row>
    <row r="267" spans="1:8" ht="15" outlineLevel="2" x14ac:dyDescent="0.25">
      <c r="A267" s="10" t="s">
        <v>2268</v>
      </c>
      <c r="B267" s="10"/>
      <c r="C267" s="10"/>
      <c r="D267" s="24">
        <f>SUBTOTAL(9,D263:D265)</f>
        <v>0</v>
      </c>
      <c r="E267" s="25">
        <f>SUBTOTAL(9,E263:E265)</f>
        <v>273000</v>
      </c>
      <c r="F267" s="24">
        <f>SUBTOTAL(9,F263:F265)</f>
        <v>0</v>
      </c>
      <c r="G267" s="25">
        <f>SUBTOTAL(9,G263:G265)</f>
        <v>253000</v>
      </c>
      <c r="H267" s="25">
        <f>SUBTOTAL(9,H263:H265)</f>
        <v>207732</v>
      </c>
    </row>
    <row r="268" spans="1:8" outlineLevel="2" x14ac:dyDescent="0.2">
      <c r="A268"/>
      <c r="B268"/>
      <c r="C268"/>
      <c r="D268"/>
      <c r="E268"/>
      <c r="F268"/>
      <c r="G268"/>
      <c r="H268"/>
    </row>
    <row r="269" spans="1:8" ht="15" outlineLevel="2" x14ac:dyDescent="0.25">
      <c r="A269" s="11" t="s">
        <v>881</v>
      </c>
      <c r="B269" s="11"/>
      <c r="C269" s="11"/>
    </row>
    <row r="270" spans="1:8" outlineLevel="4" x14ac:dyDescent="0.2">
      <c r="A270" s="12" t="s">
        <v>62</v>
      </c>
      <c r="B270" s="12" t="s">
        <v>880</v>
      </c>
      <c r="C270" s="13" t="s">
        <v>881</v>
      </c>
      <c r="D270" s="14"/>
      <c r="E270" s="15">
        <v>120000</v>
      </c>
      <c r="F270" s="14"/>
      <c r="G270" s="15">
        <v>120000</v>
      </c>
      <c r="H270" s="15">
        <v>33414</v>
      </c>
    </row>
    <row r="271" spans="1:8" ht="15" outlineLevel="3" x14ac:dyDescent="0.25">
      <c r="A271" s="20"/>
      <c r="B271" s="20"/>
      <c r="C271" s="21" t="s">
        <v>2413</v>
      </c>
      <c r="D271" s="22">
        <f>SUBTOTAL(9,D270:D270)</f>
        <v>0</v>
      </c>
      <c r="E271" s="23">
        <f>SUBTOTAL(9,E270:E270)</f>
        <v>120000</v>
      </c>
      <c r="F271" s="22">
        <f>SUBTOTAL(9,F270:F270)</f>
        <v>0</v>
      </c>
      <c r="G271" s="23">
        <f>SUBTOTAL(9,G270:G270)</f>
        <v>120000</v>
      </c>
      <c r="H271" s="23">
        <f>SUBTOTAL(9,H270:H270)</f>
        <v>33414</v>
      </c>
    </row>
    <row r="272" spans="1:8" ht="15" outlineLevel="2" x14ac:dyDescent="0.25">
      <c r="A272" s="10" t="s">
        <v>2269</v>
      </c>
      <c r="B272" s="10"/>
      <c r="C272" s="10"/>
      <c r="D272" s="24">
        <f>SUBTOTAL(9,D270:D270)</f>
        <v>0</v>
      </c>
      <c r="E272" s="25">
        <f>SUBTOTAL(9,E270:E270)</f>
        <v>120000</v>
      </c>
      <c r="F272" s="24">
        <f>SUBTOTAL(9,F270:F270)</f>
        <v>0</v>
      </c>
      <c r="G272" s="25">
        <f>SUBTOTAL(9,G270:G270)</f>
        <v>120000</v>
      </c>
      <c r="H272" s="25">
        <f>SUBTOTAL(9,H270:H270)</f>
        <v>33414</v>
      </c>
    </row>
    <row r="273" spans="1:8" outlineLevel="2" x14ac:dyDescent="0.2">
      <c r="A273"/>
      <c r="B273"/>
      <c r="C273"/>
      <c r="D273"/>
      <c r="E273"/>
      <c r="F273"/>
      <c r="G273"/>
      <c r="H273"/>
    </row>
    <row r="274" spans="1:8" ht="15" outlineLevel="2" x14ac:dyDescent="0.25">
      <c r="A274" s="11" t="s">
        <v>884</v>
      </c>
      <c r="B274" s="11"/>
      <c r="C274" s="11"/>
    </row>
    <row r="275" spans="1:8" outlineLevel="4" x14ac:dyDescent="0.2">
      <c r="A275" s="12" t="s">
        <v>265</v>
      </c>
      <c r="B275" s="12" t="s">
        <v>882</v>
      </c>
      <c r="C275" s="13" t="s">
        <v>883</v>
      </c>
      <c r="D275" s="14"/>
      <c r="E275" s="15">
        <v>118000</v>
      </c>
      <c r="F275" s="14"/>
      <c r="G275" s="15">
        <v>89000</v>
      </c>
      <c r="H275" s="15">
        <v>519625</v>
      </c>
    </row>
    <row r="276" spans="1:8" outlineLevel="4" x14ac:dyDescent="0.2">
      <c r="A276" s="16" t="s">
        <v>6</v>
      </c>
      <c r="B276" s="16" t="s">
        <v>882</v>
      </c>
      <c r="C276" s="17" t="s">
        <v>7</v>
      </c>
      <c r="D276" s="18"/>
      <c r="E276" s="19">
        <v>0</v>
      </c>
      <c r="F276" s="18"/>
      <c r="G276" s="19">
        <v>0</v>
      </c>
      <c r="H276" s="19">
        <v>100680</v>
      </c>
    </row>
    <row r="277" spans="1:8" outlineLevel="4" x14ac:dyDescent="0.2">
      <c r="A277" s="16" t="s">
        <v>6</v>
      </c>
      <c r="B277" s="16" t="s">
        <v>2127</v>
      </c>
      <c r="C277" s="17" t="s">
        <v>7</v>
      </c>
      <c r="D277" s="18"/>
      <c r="E277" s="19">
        <v>0</v>
      </c>
      <c r="F277" s="18"/>
      <c r="G277" s="19">
        <v>0</v>
      </c>
      <c r="H277" s="19">
        <v>63764.23</v>
      </c>
    </row>
    <row r="278" spans="1:8" outlineLevel="4" x14ac:dyDescent="0.2">
      <c r="A278" s="16" t="s">
        <v>325</v>
      </c>
      <c r="B278" s="16" t="s">
        <v>2143</v>
      </c>
      <c r="C278" s="17" t="s">
        <v>2144</v>
      </c>
      <c r="D278" s="18"/>
      <c r="E278" s="19">
        <v>13000</v>
      </c>
      <c r="F278" s="18"/>
      <c r="G278" s="19">
        <v>13000</v>
      </c>
      <c r="H278" s="19">
        <v>0</v>
      </c>
    </row>
    <row r="279" spans="1:8" outlineLevel="4" x14ac:dyDescent="0.2">
      <c r="A279" s="16" t="s">
        <v>833</v>
      </c>
      <c r="B279" s="16" t="s">
        <v>2143</v>
      </c>
      <c r="C279" s="17" t="s">
        <v>2145</v>
      </c>
      <c r="D279" s="18"/>
      <c r="E279" s="19">
        <v>33000</v>
      </c>
      <c r="F279" s="18"/>
      <c r="G279" s="19">
        <v>33000</v>
      </c>
      <c r="H279" s="19">
        <v>30669.86</v>
      </c>
    </row>
    <row r="280" spans="1:8" ht="28.5" outlineLevel="4" x14ac:dyDescent="0.2">
      <c r="A280" s="16" t="s">
        <v>36</v>
      </c>
      <c r="B280" s="16" t="s">
        <v>2143</v>
      </c>
      <c r="C280" s="17" t="s">
        <v>2146</v>
      </c>
      <c r="D280" s="18"/>
      <c r="E280" s="19">
        <v>8000</v>
      </c>
      <c r="F280" s="18"/>
      <c r="G280" s="19">
        <v>8000</v>
      </c>
      <c r="H280" s="19">
        <v>0</v>
      </c>
    </row>
    <row r="281" spans="1:8" outlineLevel="4" x14ac:dyDescent="0.2">
      <c r="A281" s="16" t="s">
        <v>62</v>
      </c>
      <c r="B281" s="16" t="s">
        <v>2143</v>
      </c>
      <c r="C281" s="17" t="s">
        <v>2147</v>
      </c>
      <c r="D281" s="18"/>
      <c r="E281" s="19">
        <v>180000</v>
      </c>
      <c r="F281" s="18"/>
      <c r="G281" s="19">
        <v>177000</v>
      </c>
      <c r="H281" s="19">
        <v>176255</v>
      </c>
    </row>
    <row r="282" spans="1:8" outlineLevel="4" x14ac:dyDescent="0.2">
      <c r="A282" s="16" t="s">
        <v>213</v>
      </c>
      <c r="B282" s="16" t="s">
        <v>2194</v>
      </c>
      <c r="C282" s="17" t="s">
        <v>2195</v>
      </c>
      <c r="D282" s="18"/>
      <c r="E282" s="19">
        <v>536000</v>
      </c>
      <c r="F282" s="18"/>
      <c r="G282" s="19">
        <v>536000</v>
      </c>
      <c r="H282" s="19">
        <v>322920</v>
      </c>
    </row>
    <row r="283" spans="1:8" outlineLevel="4" x14ac:dyDescent="0.2">
      <c r="A283" s="16" t="s">
        <v>265</v>
      </c>
      <c r="B283" s="16" t="s">
        <v>2196</v>
      </c>
      <c r="C283" s="17" t="s">
        <v>2197</v>
      </c>
      <c r="D283" s="18"/>
      <c r="E283" s="19">
        <v>0</v>
      </c>
      <c r="F283" s="18"/>
      <c r="G283" s="19">
        <v>0</v>
      </c>
      <c r="H283" s="19">
        <v>190216</v>
      </c>
    </row>
    <row r="284" spans="1:8" outlineLevel="4" x14ac:dyDescent="0.2">
      <c r="A284" s="16" t="s">
        <v>20</v>
      </c>
      <c r="B284" s="16" t="s">
        <v>2196</v>
      </c>
      <c r="C284" s="17" t="s">
        <v>2198</v>
      </c>
      <c r="D284" s="18"/>
      <c r="E284" s="19">
        <v>150000</v>
      </c>
      <c r="F284" s="18"/>
      <c r="G284" s="19">
        <v>120000</v>
      </c>
      <c r="H284" s="19">
        <v>57571</v>
      </c>
    </row>
    <row r="285" spans="1:8" outlineLevel="4" x14ac:dyDescent="0.2">
      <c r="A285" s="16" t="s">
        <v>6</v>
      </c>
      <c r="B285" s="16" t="s">
        <v>2196</v>
      </c>
      <c r="C285" s="17" t="s">
        <v>7</v>
      </c>
      <c r="D285" s="18"/>
      <c r="E285" s="19">
        <v>0</v>
      </c>
      <c r="F285" s="18"/>
      <c r="G285" s="19">
        <v>0</v>
      </c>
      <c r="H285" s="19">
        <v>71312.23</v>
      </c>
    </row>
    <row r="286" spans="1:8" ht="28.5" outlineLevel="4" x14ac:dyDescent="0.2">
      <c r="A286" s="16" t="s">
        <v>86</v>
      </c>
      <c r="B286" s="16" t="s">
        <v>2196</v>
      </c>
      <c r="C286" s="17" t="s">
        <v>2199</v>
      </c>
      <c r="D286" s="18"/>
      <c r="E286" s="19">
        <v>600000</v>
      </c>
      <c r="F286" s="18"/>
      <c r="G286" s="19">
        <v>425000</v>
      </c>
      <c r="H286" s="19">
        <v>862912</v>
      </c>
    </row>
    <row r="287" spans="1:8" outlineLevel="4" x14ac:dyDescent="0.2">
      <c r="A287" s="16" t="s">
        <v>86</v>
      </c>
      <c r="B287" s="16" t="s">
        <v>2200</v>
      </c>
      <c r="C287" s="17" t="s">
        <v>2201</v>
      </c>
      <c r="D287" s="18"/>
      <c r="E287" s="19">
        <v>100000</v>
      </c>
      <c r="F287" s="18"/>
      <c r="G287" s="19">
        <v>100000</v>
      </c>
      <c r="H287" s="19">
        <v>705455</v>
      </c>
    </row>
    <row r="288" spans="1:8" ht="15" outlineLevel="3" x14ac:dyDescent="0.25">
      <c r="A288" s="20"/>
      <c r="B288" s="20"/>
      <c r="C288" s="21" t="s">
        <v>2413</v>
      </c>
      <c r="D288" s="22">
        <f>SUBTOTAL(9,D275:D287)</f>
        <v>0</v>
      </c>
      <c r="E288" s="23">
        <f>SUBTOTAL(9,E275:E287)</f>
        <v>1738000</v>
      </c>
      <c r="F288" s="22">
        <f>SUBTOTAL(9,F275:F287)</f>
        <v>0</v>
      </c>
      <c r="G288" s="23">
        <f>SUBTOTAL(9,G275:G287)</f>
        <v>1501000</v>
      </c>
      <c r="H288" s="23">
        <f>SUBTOTAL(9,H275:H287)</f>
        <v>3101380.32</v>
      </c>
    </row>
    <row r="289" spans="1:8" ht="15" outlineLevel="2" x14ac:dyDescent="0.25">
      <c r="A289" s="10" t="s">
        <v>2270</v>
      </c>
      <c r="B289" s="10"/>
      <c r="C289" s="10"/>
      <c r="D289" s="24">
        <f>SUBTOTAL(9,D275:D287)</f>
        <v>0</v>
      </c>
      <c r="E289" s="25">
        <f>SUBTOTAL(9,E275:E287)</f>
        <v>1738000</v>
      </c>
      <c r="F289" s="24">
        <f>SUBTOTAL(9,F275:F287)</f>
        <v>0</v>
      </c>
      <c r="G289" s="25">
        <f>SUBTOTAL(9,G275:G287)</f>
        <v>1501000</v>
      </c>
      <c r="H289" s="25">
        <f>SUBTOTAL(9,H275:H287)</f>
        <v>3101380.32</v>
      </c>
    </row>
    <row r="290" spans="1:8" outlineLevel="2" x14ac:dyDescent="0.2">
      <c r="A290"/>
      <c r="B290"/>
      <c r="C290"/>
      <c r="D290"/>
      <c r="E290"/>
      <c r="F290"/>
      <c r="G290"/>
      <c r="H290"/>
    </row>
    <row r="291" spans="1:8" ht="15" outlineLevel="2" x14ac:dyDescent="0.25">
      <c r="A291" s="11" t="s">
        <v>887</v>
      </c>
      <c r="B291" s="11"/>
      <c r="C291" s="11"/>
    </row>
    <row r="292" spans="1:8" outlineLevel="4" x14ac:dyDescent="0.2">
      <c r="A292" s="12" t="s">
        <v>8</v>
      </c>
      <c r="B292" s="12" t="s">
        <v>885</v>
      </c>
      <c r="C292" s="13" t="s">
        <v>886</v>
      </c>
      <c r="D292" s="14">
        <v>3</v>
      </c>
      <c r="E292" s="15">
        <v>494000</v>
      </c>
      <c r="F292" s="14">
        <v>3</v>
      </c>
      <c r="G292" s="15">
        <v>559000</v>
      </c>
      <c r="H292" s="15">
        <v>421991.52</v>
      </c>
    </row>
    <row r="293" spans="1:8" outlineLevel="4" x14ac:dyDescent="0.2">
      <c r="A293" s="16" t="s">
        <v>12</v>
      </c>
      <c r="B293" s="16" t="s">
        <v>885</v>
      </c>
      <c r="C293" s="17" t="s">
        <v>888</v>
      </c>
      <c r="D293" s="18"/>
      <c r="E293" s="19">
        <v>11000</v>
      </c>
      <c r="F293" s="18"/>
      <c r="G293" s="19">
        <v>0</v>
      </c>
      <c r="H293" s="19">
        <v>0</v>
      </c>
    </row>
    <row r="294" spans="1:8" outlineLevel="4" x14ac:dyDescent="0.2">
      <c r="A294" s="16" t="s">
        <v>14</v>
      </c>
      <c r="B294" s="16" t="s">
        <v>885</v>
      </c>
      <c r="C294" s="17" t="s">
        <v>889</v>
      </c>
      <c r="D294" s="18"/>
      <c r="E294" s="19">
        <v>12000</v>
      </c>
      <c r="F294" s="18"/>
      <c r="G294" s="19">
        <v>0</v>
      </c>
      <c r="H294" s="19">
        <v>0</v>
      </c>
    </row>
    <row r="295" spans="1:8" outlineLevel="4" x14ac:dyDescent="0.2">
      <c r="A295" s="16" t="s">
        <v>16</v>
      </c>
      <c r="B295" s="16" t="s">
        <v>885</v>
      </c>
      <c r="C295" s="17" t="s">
        <v>890</v>
      </c>
      <c r="D295" s="18"/>
      <c r="E295" s="19">
        <v>4000</v>
      </c>
      <c r="F295" s="18"/>
      <c r="G295" s="19">
        <v>7000</v>
      </c>
      <c r="H295" s="19">
        <v>15232.5</v>
      </c>
    </row>
    <row r="296" spans="1:8" outlineLevel="4" x14ac:dyDescent="0.2">
      <c r="A296" s="16" t="s">
        <v>18</v>
      </c>
      <c r="B296" s="16" t="s">
        <v>885</v>
      </c>
      <c r="C296" s="17" t="s">
        <v>891</v>
      </c>
      <c r="D296" s="18"/>
      <c r="E296" s="19">
        <v>68000</v>
      </c>
      <c r="F296" s="18"/>
      <c r="G296" s="19">
        <v>42000</v>
      </c>
      <c r="H296" s="19">
        <v>43018.7</v>
      </c>
    </row>
    <row r="297" spans="1:8" outlineLevel="4" x14ac:dyDescent="0.2">
      <c r="A297" s="16" t="s">
        <v>248</v>
      </c>
      <c r="B297" s="16" t="s">
        <v>885</v>
      </c>
      <c r="C297" s="17" t="s">
        <v>892</v>
      </c>
      <c r="D297" s="18">
        <v>9.5</v>
      </c>
      <c r="E297" s="19">
        <v>1100000</v>
      </c>
      <c r="F297" s="18">
        <v>7.4</v>
      </c>
      <c r="G297" s="19">
        <v>1024000</v>
      </c>
      <c r="H297" s="19">
        <v>951199.23</v>
      </c>
    </row>
    <row r="298" spans="1:8" ht="15" outlineLevel="3" x14ac:dyDescent="0.25">
      <c r="A298" s="20"/>
      <c r="B298" s="20"/>
      <c r="C298" s="21" t="s">
        <v>2414</v>
      </c>
      <c r="D298" s="22">
        <f>SUBTOTAL(9,D292:D297)</f>
        <v>12.5</v>
      </c>
      <c r="E298" s="23">
        <f>SUBTOTAL(9,E292:E297)</f>
        <v>1689000</v>
      </c>
      <c r="F298" s="22">
        <f>SUBTOTAL(9,F292:F297)</f>
        <v>10.4</v>
      </c>
      <c r="G298" s="23">
        <f>SUBTOTAL(9,G292:G297)</f>
        <v>1632000</v>
      </c>
      <c r="H298" s="23">
        <f>SUBTOTAL(9,H292:H297)</f>
        <v>1431441.95</v>
      </c>
    </row>
    <row r="299" spans="1:8" outlineLevel="4" x14ac:dyDescent="0.2">
      <c r="A299" s="16" t="s">
        <v>325</v>
      </c>
      <c r="B299" s="16" t="s">
        <v>885</v>
      </c>
      <c r="C299" s="17" t="s">
        <v>893</v>
      </c>
      <c r="D299" s="18"/>
      <c r="E299" s="19">
        <v>3000</v>
      </c>
      <c r="F299" s="18"/>
      <c r="G299" s="19">
        <v>3000</v>
      </c>
      <c r="H299" s="19">
        <v>1897.77</v>
      </c>
    </row>
    <row r="300" spans="1:8" outlineLevel="4" x14ac:dyDescent="0.2">
      <c r="A300" s="16" t="s">
        <v>20</v>
      </c>
      <c r="B300" s="16" t="s">
        <v>885</v>
      </c>
      <c r="C300" s="17" t="s">
        <v>894</v>
      </c>
      <c r="D300" s="18"/>
      <c r="E300" s="19">
        <v>6000</v>
      </c>
      <c r="F300" s="18"/>
      <c r="G300" s="19">
        <v>13000</v>
      </c>
      <c r="H300" s="19">
        <v>3665</v>
      </c>
    </row>
    <row r="301" spans="1:8" outlineLevel="4" x14ac:dyDescent="0.2">
      <c r="A301" s="16" t="s">
        <v>22</v>
      </c>
      <c r="B301" s="16" t="s">
        <v>885</v>
      </c>
      <c r="C301" s="17" t="s">
        <v>895</v>
      </c>
      <c r="D301" s="18"/>
      <c r="E301" s="19">
        <v>3000</v>
      </c>
      <c r="F301" s="18"/>
      <c r="G301" s="19">
        <v>3000</v>
      </c>
      <c r="H301" s="19">
        <v>1693.06</v>
      </c>
    </row>
    <row r="302" spans="1:8" outlineLevel="4" x14ac:dyDescent="0.2">
      <c r="A302" s="16" t="s">
        <v>24</v>
      </c>
      <c r="B302" s="16" t="s">
        <v>885</v>
      </c>
      <c r="C302" s="17" t="s">
        <v>896</v>
      </c>
      <c r="D302" s="18"/>
      <c r="E302" s="19">
        <v>7000</v>
      </c>
      <c r="F302" s="18"/>
      <c r="G302" s="19">
        <v>8000</v>
      </c>
      <c r="H302" s="19">
        <v>5808.87</v>
      </c>
    </row>
    <row r="303" spans="1:8" outlineLevel="4" x14ac:dyDescent="0.2">
      <c r="A303" s="16" t="s">
        <v>30</v>
      </c>
      <c r="B303" s="16" t="s">
        <v>885</v>
      </c>
      <c r="C303" s="17" t="s">
        <v>897</v>
      </c>
      <c r="D303" s="18"/>
      <c r="E303" s="19">
        <v>0</v>
      </c>
      <c r="F303" s="18"/>
      <c r="G303" s="19">
        <v>4000</v>
      </c>
      <c r="H303" s="19">
        <v>1999.69</v>
      </c>
    </row>
    <row r="304" spans="1:8" outlineLevel="4" x14ac:dyDescent="0.2">
      <c r="A304" s="16" t="s">
        <v>32</v>
      </c>
      <c r="B304" s="16" t="s">
        <v>885</v>
      </c>
      <c r="C304" s="17" t="s">
        <v>898</v>
      </c>
      <c r="D304" s="18"/>
      <c r="E304" s="19">
        <v>5000</v>
      </c>
      <c r="F304" s="18"/>
      <c r="G304" s="19">
        <v>4000</v>
      </c>
      <c r="H304" s="19">
        <v>0</v>
      </c>
    </row>
    <row r="305" spans="1:8" outlineLevel="4" x14ac:dyDescent="0.2">
      <c r="A305" s="16" t="s">
        <v>175</v>
      </c>
      <c r="B305" s="16" t="s">
        <v>885</v>
      </c>
      <c r="C305" s="17" t="s">
        <v>899</v>
      </c>
      <c r="D305" s="18"/>
      <c r="E305" s="19">
        <v>30000</v>
      </c>
      <c r="F305" s="18"/>
      <c r="G305" s="19">
        <v>153000</v>
      </c>
      <c r="H305" s="19">
        <v>76013</v>
      </c>
    </row>
    <row r="306" spans="1:8" outlineLevel="4" x14ac:dyDescent="0.2">
      <c r="A306" s="16" t="s">
        <v>118</v>
      </c>
      <c r="B306" s="16" t="s">
        <v>885</v>
      </c>
      <c r="C306" s="17" t="s">
        <v>900</v>
      </c>
      <c r="D306" s="18"/>
      <c r="E306" s="19">
        <v>6000</v>
      </c>
      <c r="F306" s="18"/>
      <c r="G306" s="19">
        <v>4000</v>
      </c>
      <c r="H306" s="19">
        <v>5158</v>
      </c>
    </row>
    <row r="307" spans="1:8" outlineLevel="4" x14ac:dyDescent="0.2">
      <c r="A307" s="16" t="s">
        <v>62</v>
      </c>
      <c r="B307" s="16" t="s">
        <v>885</v>
      </c>
      <c r="C307" s="17" t="s">
        <v>901</v>
      </c>
      <c r="D307" s="18"/>
      <c r="E307" s="19">
        <v>1000</v>
      </c>
      <c r="F307" s="18"/>
      <c r="G307" s="19">
        <v>3000</v>
      </c>
      <c r="H307" s="19">
        <v>2274.0500000000002</v>
      </c>
    </row>
    <row r="308" spans="1:8" ht="15" outlineLevel="3" x14ac:dyDescent="0.25">
      <c r="A308" s="20"/>
      <c r="B308" s="20"/>
      <c r="C308" s="21" t="s">
        <v>2413</v>
      </c>
      <c r="D308" s="22">
        <f>SUBTOTAL(9,D299:D307)</f>
        <v>0</v>
      </c>
      <c r="E308" s="23">
        <f>SUBTOTAL(9,E299:E307)</f>
        <v>61000</v>
      </c>
      <c r="F308" s="22">
        <f>SUBTOTAL(9,F299:F307)</f>
        <v>0</v>
      </c>
      <c r="G308" s="23">
        <f>SUBTOTAL(9,G299:G307)</f>
        <v>195000</v>
      </c>
      <c r="H308" s="23">
        <f>SUBTOTAL(9,H299:H307)</f>
        <v>98509.440000000002</v>
      </c>
    </row>
    <row r="309" spans="1:8" ht="15" outlineLevel="2" x14ac:dyDescent="0.25">
      <c r="A309" s="10" t="s">
        <v>2271</v>
      </c>
      <c r="B309" s="10"/>
      <c r="C309" s="10"/>
      <c r="D309" s="24">
        <f>SUBTOTAL(9,D292:D307)</f>
        <v>12.5</v>
      </c>
      <c r="E309" s="25">
        <f>SUBTOTAL(9,E292:E307)</f>
        <v>1750000</v>
      </c>
      <c r="F309" s="24">
        <f>SUBTOTAL(9,F292:F307)</f>
        <v>10.4</v>
      </c>
      <c r="G309" s="25">
        <f>SUBTOTAL(9,G292:G307)</f>
        <v>1827000</v>
      </c>
      <c r="H309" s="25">
        <f>SUBTOTAL(9,H292:H307)</f>
        <v>1529951.3900000001</v>
      </c>
    </row>
    <row r="310" spans="1:8" outlineLevel="2" x14ac:dyDescent="0.2">
      <c r="A310"/>
      <c r="B310"/>
      <c r="C310"/>
      <c r="D310"/>
      <c r="E310"/>
      <c r="F310"/>
      <c r="G310"/>
      <c r="H310"/>
    </row>
    <row r="311" spans="1:8" ht="15" outlineLevel="2" x14ac:dyDescent="0.25">
      <c r="A311" s="11" t="s">
        <v>925</v>
      </c>
      <c r="B311" s="11"/>
      <c r="C311" s="11"/>
    </row>
    <row r="312" spans="1:8" outlineLevel="4" x14ac:dyDescent="0.2">
      <c r="A312" s="12" t="s">
        <v>8</v>
      </c>
      <c r="B312" s="12" t="s">
        <v>923</v>
      </c>
      <c r="C312" s="13" t="s">
        <v>924</v>
      </c>
      <c r="D312" s="14">
        <v>1.6</v>
      </c>
      <c r="E312" s="15">
        <v>222000</v>
      </c>
      <c r="F312" s="14">
        <v>1.6</v>
      </c>
      <c r="G312" s="15">
        <v>215000</v>
      </c>
      <c r="H312" s="15">
        <v>226307.51</v>
      </c>
    </row>
    <row r="313" spans="1:8" outlineLevel="4" x14ac:dyDescent="0.2">
      <c r="A313" s="16" t="s">
        <v>14</v>
      </c>
      <c r="B313" s="16" t="s">
        <v>923</v>
      </c>
      <c r="C313" s="17" t="s">
        <v>926</v>
      </c>
      <c r="D313" s="18"/>
      <c r="E313" s="19">
        <v>18000</v>
      </c>
      <c r="F313" s="18"/>
      <c r="G313" s="19">
        <v>0</v>
      </c>
      <c r="H313" s="19">
        <v>0</v>
      </c>
    </row>
    <row r="314" spans="1:8" outlineLevel="4" x14ac:dyDescent="0.2">
      <c r="A314" s="16" t="s">
        <v>16</v>
      </c>
      <c r="B314" s="16" t="s">
        <v>923</v>
      </c>
      <c r="C314" s="17" t="s">
        <v>927</v>
      </c>
      <c r="D314" s="18"/>
      <c r="E314" s="19">
        <v>0</v>
      </c>
      <c r="F314" s="18"/>
      <c r="G314" s="19">
        <v>10000</v>
      </c>
      <c r="H314" s="19">
        <v>16183.57</v>
      </c>
    </row>
    <row r="315" spans="1:8" outlineLevel="4" x14ac:dyDescent="0.2">
      <c r="A315" s="16" t="s">
        <v>18</v>
      </c>
      <c r="B315" s="16" t="s">
        <v>923</v>
      </c>
      <c r="C315" s="17" t="s">
        <v>928</v>
      </c>
      <c r="D315" s="18"/>
      <c r="E315" s="19">
        <v>28000</v>
      </c>
      <c r="F315" s="18"/>
      <c r="G315" s="19">
        <v>25000</v>
      </c>
      <c r="H315" s="19">
        <v>22662.77</v>
      </c>
    </row>
    <row r="316" spans="1:8" ht="15" outlineLevel="3" x14ac:dyDescent="0.25">
      <c r="A316" s="20"/>
      <c r="B316" s="20"/>
      <c r="C316" s="21" t="s">
        <v>2414</v>
      </c>
      <c r="D316" s="22">
        <f>SUBTOTAL(9,D312:D315)</f>
        <v>1.6</v>
      </c>
      <c r="E316" s="23">
        <f>SUBTOTAL(9,E312:E315)</f>
        <v>268000</v>
      </c>
      <c r="F316" s="22">
        <f>SUBTOTAL(9,F312:F315)</f>
        <v>1.6</v>
      </c>
      <c r="G316" s="23">
        <f>SUBTOTAL(9,G312:G315)</f>
        <v>250000</v>
      </c>
      <c r="H316" s="23">
        <f>SUBTOTAL(9,H312:H315)</f>
        <v>265153.85000000003</v>
      </c>
    </row>
    <row r="317" spans="1:8" outlineLevel="4" x14ac:dyDescent="0.2">
      <c r="A317" s="16" t="s">
        <v>49</v>
      </c>
      <c r="B317" s="16" t="s">
        <v>923</v>
      </c>
      <c r="C317" s="17" t="s">
        <v>929</v>
      </c>
      <c r="D317" s="18"/>
      <c r="E317" s="19">
        <v>2000</v>
      </c>
      <c r="F317" s="18"/>
      <c r="G317" s="19">
        <v>0</v>
      </c>
      <c r="H317" s="19">
        <v>0</v>
      </c>
    </row>
    <row r="318" spans="1:8" outlineLevel="4" x14ac:dyDescent="0.2">
      <c r="A318" s="16" t="s">
        <v>22</v>
      </c>
      <c r="B318" s="16" t="s">
        <v>923</v>
      </c>
      <c r="C318" s="17" t="s">
        <v>930</v>
      </c>
      <c r="D318" s="18"/>
      <c r="E318" s="19">
        <v>2000</v>
      </c>
      <c r="F318" s="18"/>
      <c r="G318" s="19">
        <v>2000</v>
      </c>
      <c r="H318" s="19">
        <v>1397.66</v>
      </c>
    </row>
    <row r="319" spans="1:8" outlineLevel="4" x14ac:dyDescent="0.2">
      <c r="A319" s="16" t="s">
        <v>24</v>
      </c>
      <c r="B319" s="16" t="s">
        <v>923</v>
      </c>
      <c r="C319" s="17" t="s">
        <v>931</v>
      </c>
      <c r="D319" s="18"/>
      <c r="E319" s="19">
        <v>1000</v>
      </c>
      <c r="F319" s="18"/>
      <c r="G319" s="19">
        <v>1000</v>
      </c>
      <c r="H319" s="19">
        <v>838.62</v>
      </c>
    </row>
    <row r="320" spans="1:8" outlineLevel="4" x14ac:dyDescent="0.2">
      <c r="A320" s="16" t="s">
        <v>30</v>
      </c>
      <c r="B320" s="16" t="s">
        <v>923</v>
      </c>
      <c r="C320" s="17" t="s">
        <v>932</v>
      </c>
      <c r="D320" s="18"/>
      <c r="E320" s="19">
        <v>0</v>
      </c>
      <c r="F320" s="18"/>
      <c r="G320" s="19">
        <v>3000</v>
      </c>
      <c r="H320" s="19">
        <v>2999.35</v>
      </c>
    </row>
    <row r="321" spans="1:8" outlineLevel="4" x14ac:dyDescent="0.2">
      <c r="A321" s="16" t="s">
        <v>62</v>
      </c>
      <c r="B321" s="16" t="s">
        <v>923</v>
      </c>
      <c r="C321" s="17" t="s">
        <v>933</v>
      </c>
      <c r="D321" s="18"/>
      <c r="E321" s="19">
        <v>1000</v>
      </c>
      <c r="F321" s="18"/>
      <c r="G321" s="19">
        <v>1000</v>
      </c>
      <c r="H321" s="19">
        <v>446.06</v>
      </c>
    </row>
    <row r="322" spans="1:8" ht="15" outlineLevel="3" x14ac:dyDescent="0.25">
      <c r="A322" s="20"/>
      <c r="B322" s="20"/>
      <c r="C322" s="21" t="s">
        <v>2413</v>
      </c>
      <c r="D322" s="22">
        <f>SUBTOTAL(9,D317:D321)</f>
        <v>0</v>
      </c>
      <c r="E322" s="23">
        <f>SUBTOTAL(9,E317:E321)</f>
        <v>6000</v>
      </c>
      <c r="F322" s="22">
        <f>SUBTOTAL(9,F317:F321)</f>
        <v>0</v>
      </c>
      <c r="G322" s="23">
        <f>SUBTOTAL(9,G317:G321)</f>
        <v>7000</v>
      </c>
      <c r="H322" s="23">
        <f>SUBTOTAL(9,H317:H321)</f>
        <v>5681.6900000000005</v>
      </c>
    </row>
    <row r="323" spans="1:8" ht="15" outlineLevel="2" x14ac:dyDescent="0.25">
      <c r="A323" s="10" t="s">
        <v>2272</v>
      </c>
      <c r="B323" s="10"/>
      <c r="C323" s="10"/>
      <c r="D323" s="24">
        <f>SUBTOTAL(9,D312:D321)</f>
        <v>1.6</v>
      </c>
      <c r="E323" s="25">
        <f>SUBTOTAL(9,E312:E321)</f>
        <v>274000</v>
      </c>
      <c r="F323" s="24">
        <f>SUBTOTAL(9,F312:F321)</f>
        <v>1.6</v>
      </c>
      <c r="G323" s="25">
        <f>SUBTOTAL(9,G312:G321)</f>
        <v>257000</v>
      </c>
      <c r="H323" s="25">
        <f>SUBTOTAL(9,H312:H321)</f>
        <v>270835.53999999998</v>
      </c>
    </row>
    <row r="324" spans="1:8" outlineLevel="2" x14ac:dyDescent="0.2">
      <c r="A324"/>
      <c r="B324"/>
      <c r="C324"/>
      <c r="D324"/>
      <c r="E324"/>
      <c r="F324"/>
      <c r="G324"/>
      <c r="H324"/>
    </row>
    <row r="325" spans="1:8" ht="15" outlineLevel="2" x14ac:dyDescent="0.25">
      <c r="A325" s="11" t="s">
        <v>936</v>
      </c>
      <c r="B325" s="11"/>
      <c r="C325" s="11"/>
    </row>
    <row r="326" spans="1:8" ht="28.5" outlineLevel="4" x14ac:dyDescent="0.2">
      <c r="A326" s="12" t="s">
        <v>8</v>
      </c>
      <c r="B326" s="12" t="s">
        <v>934</v>
      </c>
      <c r="C326" s="13" t="s">
        <v>935</v>
      </c>
      <c r="D326" s="14">
        <v>5</v>
      </c>
      <c r="E326" s="15">
        <v>813000</v>
      </c>
      <c r="F326" s="14">
        <v>5</v>
      </c>
      <c r="G326" s="15">
        <v>1016000</v>
      </c>
      <c r="H326" s="15">
        <v>984886.59</v>
      </c>
    </row>
    <row r="327" spans="1:8" ht="28.5" outlineLevel="4" x14ac:dyDescent="0.2">
      <c r="A327" s="16" t="s">
        <v>12</v>
      </c>
      <c r="B327" s="16" t="s">
        <v>934</v>
      </c>
      <c r="C327" s="17" t="s">
        <v>937</v>
      </c>
      <c r="D327" s="18"/>
      <c r="E327" s="19">
        <v>7000</v>
      </c>
      <c r="F327" s="18"/>
      <c r="G327" s="19">
        <v>0</v>
      </c>
      <c r="H327" s="19">
        <v>0</v>
      </c>
    </row>
    <row r="328" spans="1:8" ht="28.5" outlineLevel="4" x14ac:dyDescent="0.2">
      <c r="A328" s="16" t="s">
        <v>14</v>
      </c>
      <c r="B328" s="16" t="s">
        <v>934</v>
      </c>
      <c r="C328" s="17" t="s">
        <v>938</v>
      </c>
      <c r="D328" s="18"/>
      <c r="E328" s="19">
        <v>31000</v>
      </c>
      <c r="F328" s="18"/>
      <c r="G328" s="19">
        <v>0</v>
      </c>
      <c r="H328" s="19">
        <v>0</v>
      </c>
    </row>
    <row r="329" spans="1:8" ht="28.5" outlineLevel="4" x14ac:dyDescent="0.2">
      <c r="A329" s="16" t="s">
        <v>16</v>
      </c>
      <c r="B329" s="16" t="s">
        <v>934</v>
      </c>
      <c r="C329" s="17" t="s">
        <v>939</v>
      </c>
      <c r="D329" s="18"/>
      <c r="E329" s="19">
        <v>9000</v>
      </c>
      <c r="F329" s="18"/>
      <c r="G329" s="19">
        <v>45000</v>
      </c>
      <c r="H329" s="19">
        <v>61317.04</v>
      </c>
    </row>
    <row r="330" spans="1:8" ht="28.5" outlineLevel="4" x14ac:dyDescent="0.2">
      <c r="A330" s="16" t="s">
        <v>18</v>
      </c>
      <c r="B330" s="16" t="s">
        <v>934</v>
      </c>
      <c r="C330" s="17" t="s">
        <v>940</v>
      </c>
      <c r="D330" s="18"/>
      <c r="E330" s="19">
        <v>104000</v>
      </c>
      <c r="F330" s="18"/>
      <c r="G330" s="19">
        <v>100000</v>
      </c>
      <c r="H330" s="19">
        <v>90661.27</v>
      </c>
    </row>
    <row r="331" spans="1:8" ht="15" outlineLevel="3" x14ac:dyDescent="0.25">
      <c r="A331" s="20"/>
      <c r="B331" s="20"/>
      <c r="C331" s="21" t="s">
        <v>2414</v>
      </c>
      <c r="D331" s="22">
        <f>SUBTOTAL(9,D326:D330)</f>
        <v>5</v>
      </c>
      <c r="E331" s="23">
        <f>SUBTOTAL(9,E326:E330)</f>
        <v>964000</v>
      </c>
      <c r="F331" s="22">
        <f>SUBTOTAL(9,F326:F330)</f>
        <v>5</v>
      </c>
      <c r="G331" s="23">
        <f>SUBTOTAL(9,G326:G330)</f>
        <v>1161000</v>
      </c>
      <c r="H331" s="23">
        <f>SUBTOTAL(9,H326:H330)</f>
        <v>1136864.8999999999</v>
      </c>
    </row>
    <row r="332" spans="1:8" ht="28.5" outlineLevel="4" x14ac:dyDescent="0.2">
      <c r="A332" s="16" t="s">
        <v>20</v>
      </c>
      <c r="B332" s="16" t="s">
        <v>934</v>
      </c>
      <c r="C332" s="17" t="s">
        <v>941</v>
      </c>
      <c r="D332" s="18"/>
      <c r="E332" s="19">
        <v>5000</v>
      </c>
      <c r="F332" s="18"/>
      <c r="G332" s="19">
        <v>11000</v>
      </c>
      <c r="H332" s="19">
        <v>1459</v>
      </c>
    </row>
    <row r="333" spans="1:8" ht="28.5" outlineLevel="4" x14ac:dyDescent="0.2">
      <c r="A333" s="16" t="s">
        <v>22</v>
      </c>
      <c r="B333" s="16" t="s">
        <v>934</v>
      </c>
      <c r="C333" s="17" t="s">
        <v>942</v>
      </c>
      <c r="D333" s="18"/>
      <c r="E333" s="19">
        <v>5000</v>
      </c>
      <c r="F333" s="18"/>
      <c r="G333" s="19">
        <v>7000</v>
      </c>
      <c r="H333" s="19">
        <v>4599.88</v>
      </c>
    </row>
    <row r="334" spans="1:8" ht="28.5" outlineLevel="4" x14ac:dyDescent="0.2">
      <c r="A334" s="16" t="s">
        <v>24</v>
      </c>
      <c r="B334" s="16" t="s">
        <v>934</v>
      </c>
      <c r="C334" s="17" t="s">
        <v>943</v>
      </c>
      <c r="D334" s="18"/>
      <c r="E334" s="19">
        <v>6000</v>
      </c>
      <c r="F334" s="18"/>
      <c r="G334" s="19">
        <v>7000</v>
      </c>
      <c r="H334" s="19">
        <v>5159.05</v>
      </c>
    </row>
    <row r="335" spans="1:8" ht="28.5" outlineLevel="4" x14ac:dyDescent="0.2">
      <c r="A335" s="16" t="s">
        <v>30</v>
      </c>
      <c r="B335" s="16" t="s">
        <v>934</v>
      </c>
      <c r="C335" s="17" t="s">
        <v>944</v>
      </c>
      <c r="D335" s="18"/>
      <c r="E335" s="19">
        <v>500000</v>
      </c>
      <c r="F335" s="18"/>
      <c r="G335" s="19">
        <v>8000</v>
      </c>
      <c r="H335" s="19">
        <v>7991.89</v>
      </c>
    </row>
    <row r="336" spans="1:8" ht="28.5" outlineLevel="4" x14ac:dyDescent="0.2">
      <c r="A336" s="16" t="s">
        <v>32</v>
      </c>
      <c r="B336" s="16" t="s">
        <v>934</v>
      </c>
      <c r="C336" s="17" t="s">
        <v>945</v>
      </c>
      <c r="D336" s="18"/>
      <c r="E336" s="19">
        <v>2000</v>
      </c>
      <c r="F336" s="18"/>
      <c r="G336" s="19">
        <v>0</v>
      </c>
      <c r="H336" s="19">
        <v>0</v>
      </c>
    </row>
    <row r="337" spans="1:8" ht="28.5" outlineLevel="4" x14ac:dyDescent="0.2">
      <c r="A337" s="16" t="s">
        <v>175</v>
      </c>
      <c r="B337" s="16" t="s">
        <v>934</v>
      </c>
      <c r="C337" s="17" t="s">
        <v>946</v>
      </c>
      <c r="D337" s="18"/>
      <c r="E337" s="19">
        <v>302000</v>
      </c>
      <c r="F337" s="18"/>
      <c r="G337" s="19">
        <v>864000</v>
      </c>
      <c r="H337" s="19">
        <v>897338</v>
      </c>
    </row>
    <row r="338" spans="1:8" ht="28.5" outlineLevel="4" x14ac:dyDescent="0.2">
      <c r="A338" s="16" t="s">
        <v>356</v>
      </c>
      <c r="B338" s="16" t="s">
        <v>934</v>
      </c>
      <c r="C338" s="17" t="s">
        <v>947</v>
      </c>
      <c r="D338" s="18"/>
      <c r="E338" s="19">
        <v>156000</v>
      </c>
      <c r="F338" s="18"/>
      <c r="G338" s="19">
        <v>0</v>
      </c>
      <c r="H338" s="19">
        <v>0</v>
      </c>
    </row>
    <row r="339" spans="1:8" ht="28.5" outlineLevel="4" x14ac:dyDescent="0.2">
      <c r="A339" s="16" t="s">
        <v>948</v>
      </c>
      <c r="B339" s="16" t="s">
        <v>934</v>
      </c>
      <c r="C339" s="17" t="s">
        <v>949</v>
      </c>
      <c r="D339" s="18"/>
      <c r="E339" s="19">
        <v>1269000</v>
      </c>
      <c r="F339" s="18"/>
      <c r="G339" s="19">
        <v>0</v>
      </c>
      <c r="H339" s="19">
        <v>0</v>
      </c>
    </row>
    <row r="340" spans="1:8" ht="28.5" outlineLevel="4" x14ac:dyDescent="0.2">
      <c r="A340" s="16" t="s">
        <v>950</v>
      </c>
      <c r="B340" s="16" t="s">
        <v>934</v>
      </c>
      <c r="C340" s="17" t="s">
        <v>951</v>
      </c>
      <c r="D340" s="18"/>
      <c r="E340" s="19">
        <v>51000</v>
      </c>
      <c r="F340" s="18"/>
      <c r="G340" s="19">
        <v>0</v>
      </c>
      <c r="H340" s="19">
        <v>0</v>
      </c>
    </row>
    <row r="341" spans="1:8" ht="28.5" outlineLevel="4" x14ac:dyDescent="0.2">
      <c r="A341" s="16" t="s">
        <v>952</v>
      </c>
      <c r="B341" s="16" t="s">
        <v>934</v>
      </c>
      <c r="C341" s="17" t="s">
        <v>953</v>
      </c>
      <c r="D341" s="18"/>
      <c r="E341" s="19">
        <v>300000</v>
      </c>
      <c r="F341" s="18"/>
      <c r="G341" s="19">
        <v>0</v>
      </c>
      <c r="H341" s="19">
        <v>0</v>
      </c>
    </row>
    <row r="342" spans="1:8" ht="28.5" outlineLevel="4" x14ac:dyDescent="0.2">
      <c r="A342" s="16" t="s">
        <v>954</v>
      </c>
      <c r="B342" s="16" t="s">
        <v>934</v>
      </c>
      <c r="C342" s="17" t="s">
        <v>955</v>
      </c>
      <c r="D342" s="18"/>
      <c r="E342" s="19">
        <v>48000</v>
      </c>
      <c r="F342" s="18"/>
      <c r="G342" s="19">
        <v>0</v>
      </c>
      <c r="H342" s="19">
        <v>0</v>
      </c>
    </row>
    <row r="343" spans="1:8" ht="28.5" outlineLevel="4" x14ac:dyDescent="0.2">
      <c r="A343" s="16" t="s">
        <v>956</v>
      </c>
      <c r="B343" s="16" t="s">
        <v>934</v>
      </c>
      <c r="C343" s="17" t="s">
        <v>957</v>
      </c>
      <c r="D343" s="18"/>
      <c r="E343" s="19">
        <v>90000</v>
      </c>
      <c r="F343" s="18"/>
      <c r="G343" s="19">
        <v>0</v>
      </c>
      <c r="H343" s="19">
        <v>0</v>
      </c>
    </row>
    <row r="344" spans="1:8" ht="28.5" outlineLevel="4" x14ac:dyDescent="0.2">
      <c r="A344" s="16" t="s">
        <v>958</v>
      </c>
      <c r="B344" s="16" t="s">
        <v>934</v>
      </c>
      <c r="C344" s="17" t="s">
        <v>959</v>
      </c>
      <c r="D344" s="18"/>
      <c r="E344" s="19">
        <v>150000</v>
      </c>
      <c r="F344" s="18"/>
      <c r="G344" s="19">
        <v>0</v>
      </c>
      <c r="H344" s="19">
        <v>0</v>
      </c>
    </row>
    <row r="345" spans="1:8" ht="28.5" outlineLevel="4" x14ac:dyDescent="0.2">
      <c r="A345" s="16" t="s">
        <v>960</v>
      </c>
      <c r="B345" s="16" t="s">
        <v>934</v>
      </c>
      <c r="C345" s="17" t="s">
        <v>961</v>
      </c>
      <c r="D345" s="18"/>
      <c r="E345" s="19">
        <v>259000</v>
      </c>
      <c r="F345" s="18"/>
      <c r="G345" s="19">
        <v>0</v>
      </c>
      <c r="H345" s="19">
        <v>0</v>
      </c>
    </row>
    <row r="346" spans="1:8" ht="28.5" outlineLevel="4" x14ac:dyDescent="0.2">
      <c r="A346" s="16" t="s">
        <v>34</v>
      </c>
      <c r="B346" s="16" t="s">
        <v>934</v>
      </c>
      <c r="C346" s="17" t="s">
        <v>962</v>
      </c>
      <c r="D346" s="18"/>
      <c r="E346" s="19">
        <v>0</v>
      </c>
      <c r="F346" s="18"/>
      <c r="G346" s="19">
        <v>70000</v>
      </c>
      <c r="H346" s="19">
        <v>50818.83</v>
      </c>
    </row>
    <row r="347" spans="1:8" ht="28.5" outlineLevel="4" x14ac:dyDescent="0.2">
      <c r="A347" s="16" t="s">
        <v>118</v>
      </c>
      <c r="B347" s="16" t="s">
        <v>934</v>
      </c>
      <c r="C347" s="17" t="s">
        <v>963</v>
      </c>
      <c r="D347" s="18"/>
      <c r="E347" s="19">
        <v>620000</v>
      </c>
      <c r="F347" s="18"/>
      <c r="G347" s="19">
        <v>620000</v>
      </c>
      <c r="H347" s="19">
        <v>724512.55</v>
      </c>
    </row>
    <row r="348" spans="1:8" ht="28.5" outlineLevel="4" x14ac:dyDescent="0.2">
      <c r="A348" s="16" t="s">
        <v>546</v>
      </c>
      <c r="B348" s="16" t="s">
        <v>934</v>
      </c>
      <c r="C348" s="17" t="s">
        <v>964</v>
      </c>
      <c r="D348" s="18"/>
      <c r="E348" s="19">
        <v>123000</v>
      </c>
      <c r="F348" s="18"/>
      <c r="G348" s="19">
        <v>0</v>
      </c>
      <c r="H348" s="19">
        <v>0</v>
      </c>
    </row>
    <row r="349" spans="1:8" ht="28.5" outlineLevel="4" x14ac:dyDescent="0.2">
      <c r="A349" s="16" t="s">
        <v>36</v>
      </c>
      <c r="B349" s="16" t="s">
        <v>934</v>
      </c>
      <c r="C349" s="17" t="s">
        <v>965</v>
      </c>
      <c r="D349" s="18"/>
      <c r="E349" s="19">
        <v>0</v>
      </c>
      <c r="F349" s="18"/>
      <c r="G349" s="19">
        <v>239000</v>
      </c>
      <c r="H349" s="19">
        <v>265555.08</v>
      </c>
    </row>
    <row r="350" spans="1:8" ht="28.5" outlineLevel="4" x14ac:dyDescent="0.2">
      <c r="A350" s="16" t="s">
        <v>151</v>
      </c>
      <c r="B350" s="16" t="s">
        <v>934</v>
      </c>
      <c r="C350" s="17" t="s">
        <v>966</v>
      </c>
      <c r="D350" s="18"/>
      <c r="E350" s="19">
        <v>0</v>
      </c>
      <c r="F350" s="18"/>
      <c r="G350" s="19">
        <v>97000</v>
      </c>
      <c r="H350" s="19">
        <v>79689.8</v>
      </c>
    </row>
    <row r="351" spans="1:8" ht="28.5" outlineLevel="4" x14ac:dyDescent="0.2">
      <c r="A351" s="16" t="s">
        <v>224</v>
      </c>
      <c r="B351" s="16" t="s">
        <v>934</v>
      </c>
      <c r="C351" s="17" t="s">
        <v>967</v>
      </c>
      <c r="D351" s="18"/>
      <c r="E351" s="19">
        <v>1416000</v>
      </c>
      <c r="F351" s="18"/>
      <c r="G351" s="19">
        <v>900000</v>
      </c>
      <c r="H351" s="19">
        <v>818641.19</v>
      </c>
    </row>
    <row r="352" spans="1:8" ht="28.5" outlineLevel="4" x14ac:dyDescent="0.2">
      <c r="A352" s="16" t="s">
        <v>180</v>
      </c>
      <c r="B352" s="16" t="s">
        <v>934</v>
      </c>
      <c r="C352" s="17" t="s">
        <v>968</v>
      </c>
      <c r="D352" s="18"/>
      <c r="E352" s="19">
        <v>0</v>
      </c>
      <c r="F352" s="18"/>
      <c r="G352" s="19">
        <v>120000</v>
      </c>
      <c r="H352" s="19">
        <v>52000.41</v>
      </c>
    </row>
    <row r="353" spans="1:8" ht="28.5" outlineLevel="4" x14ac:dyDescent="0.2">
      <c r="A353" s="16" t="s">
        <v>62</v>
      </c>
      <c r="B353" s="16" t="s">
        <v>934</v>
      </c>
      <c r="C353" s="17" t="s">
        <v>969</v>
      </c>
      <c r="D353" s="18"/>
      <c r="E353" s="19">
        <v>2000</v>
      </c>
      <c r="F353" s="18"/>
      <c r="G353" s="19">
        <v>2000</v>
      </c>
      <c r="H353" s="19">
        <v>4055.25</v>
      </c>
    </row>
    <row r="354" spans="1:8" ht="15" outlineLevel="3" x14ac:dyDescent="0.25">
      <c r="A354" s="20"/>
      <c r="B354" s="20"/>
      <c r="C354" s="21" t="s">
        <v>2413</v>
      </c>
      <c r="D354" s="22">
        <f>SUBTOTAL(9,D332:D353)</f>
        <v>0</v>
      </c>
      <c r="E354" s="23">
        <f>SUBTOTAL(9,E332:E353)</f>
        <v>5304000</v>
      </c>
      <c r="F354" s="22">
        <f>SUBTOTAL(9,F332:F353)</f>
        <v>0</v>
      </c>
      <c r="G354" s="23">
        <f>SUBTOTAL(9,G332:G353)</f>
        <v>2945000</v>
      </c>
      <c r="H354" s="23">
        <f>SUBTOTAL(9,H332:H353)</f>
        <v>2911820.93</v>
      </c>
    </row>
    <row r="355" spans="1:8" ht="15" outlineLevel="2" x14ac:dyDescent="0.25">
      <c r="A355" s="10" t="s">
        <v>2273</v>
      </c>
      <c r="B355" s="10"/>
      <c r="C355" s="10"/>
      <c r="D355" s="24">
        <f>SUBTOTAL(9,D326:D353)</f>
        <v>5</v>
      </c>
      <c r="E355" s="25">
        <f>SUBTOTAL(9,E326:E353)</f>
        <v>6268000</v>
      </c>
      <c r="F355" s="24">
        <f>SUBTOTAL(9,F326:F353)</f>
        <v>5</v>
      </c>
      <c r="G355" s="25">
        <f>SUBTOTAL(9,G326:G353)</f>
        <v>4106000</v>
      </c>
      <c r="H355" s="25">
        <f>SUBTOTAL(9,H326:H353)</f>
        <v>4048685.8299999996</v>
      </c>
    </row>
    <row r="356" spans="1:8" outlineLevel="2" x14ac:dyDescent="0.2">
      <c r="A356"/>
      <c r="B356"/>
      <c r="C356"/>
      <c r="D356"/>
      <c r="E356"/>
      <c r="F356"/>
      <c r="G356"/>
      <c r="H356"/>
    </row>
    <row r="357" spans="1:8" ht="15" outlineLevel="2" x14ac:dyDescent="0.25">
      <c r="A357" s="11" t="s">
        <v>972</v>
      </c>
      <c r="B357" s="11"/>
      <c r="C357" s="11"/>
    </row>
    <row r="358" spans="1:8" outlineLevel="4" x14ac:dyDescent="0.2">
      <c r="A358" s="12" t="s">
        <v>8</v>
      </c>
      <c r="B358" s="12" t="s">
        <v>970</v>
      </c>
      <c r="C358" s="13" t="s">
        <v>971</v>
      </c>
      <c r="D358" s="14">
        <v>5</v>
      </c>
      <c r="E358" s="15">
        <v>736000</v>
      </c>
      <c r="F358" s="14">
        <v>5</v>
      </c>
      <c r="G358" s="15">
        <v>795000</v>
      </c>
      <c r="H358" s="15">
        <v>686856.36</v>
      </c>
    </row>
    <row r="359" spans="1:8" outlineLevel="4" x14ac:dyDescent="0.2">
      <c r="A359" s="16" t="s">
        <v>12</v>
      </c>
      <c r="B359" s="16" t="s">
        <v>970</v>
      </c>
      <c r="C359" s="17" t="s">
        <v>973</v>
      </c>
      <c r="D359" s="18"/>
      <c r="E359" s="19">
        <v>8000</v>
      </c>
      <c r="F359" s="18"/>
      <c r="G359" s="19">
        <v>0</v>
      </c>
      <c r="H359" s="19">
        <v>0</v>
      </c>
    </row>
    <row r="360" spans="1:8" outlineLevel="4" x14ac:dyDescent="0.2">
      <c r="A360" s="16" t="s">
        <v>14</v>
      </c>
      <c r="B360" s="16" t="s">
        <v>970</v>
      </c>
      <c r="C360" s="17" t="s">
        <v>974</v>
      </c>
      <c r="D360" s="18"/>
      <c r="E360" s="19">
        <v>35000</v>
      </c>
      <c r="F360" s="18"/>
      <c r="G360" s="19">
        <v>0</v>
      </c>
      <c r="H360" s="19">
        <v>0</v>
      </c>
    </row>
    <row r="361" spans="1:8" outlineLevel="4" x14ac:dyDescent="0.2">
      <c r="A361" s="16" t="s">
        <v>16</v>
      </c>
      <c r="B361" s="16" t="s">
        <v>970</v>
      </c>
      <c r="C361" s="17" t="s">
        <v>975</v>
      </c>
      <c r="D361" s="18"/>
      <c r="E361" s="19">
        <v>8000</v>
      </c>
      <c r="F361" s="18"/>
      <c r="G361" s="19">
        <v>19000</v>
      </c>
      <c r="H361" s="19">
        <v>34991.5</v>
      </c>
    </row>
    <row r="362" spans="1:8" outlineLevel="4" x14ac:dyDescent="0.2">
      <c r="A362" s="16" t="s">
        <v>18</v>
      </c>
      <c r="B362" s="16" t="s">
        <v>970</v>
      </c>
      <c r="C362" s="17" t="s">
        <v>976</v>
      </c>
      <c r="D362" s="18"/>
      <c r="E362" s="19">
        <v>92000</v>
      </c>
      <c r="F362" s="18"/>
      <c r="G362" s="19">
        <v>65000</v>
      </c>
      <c r="H362" s="19">
        <v>53083.11</v>
      </c>
    </row>
    <row r="363" spans="1:8" ht="15" outlineLevel="3" x14ac:dyDescent="0.25">
      <c r="A363" s="20"/>
      <c r="B363" s="20"/>
      <c r="C363" s="21" t="s">
        <v>2414</v>
      </c>
      <c r="D363" s="22">
        <f>SUBTOTAL(9,D358:D362)</f>
        <v>5</v>
      </c>
      <c r="E363" s="23">
        <f>SUBTOTAL(9,E358:E362)</f>
        <v>879000</v>
      </c>
      <c r="F363" s="22">
        <f>SUBTOTAL(9,F358:F362)</f>
        <v>5</v>
      </c>
      <c r="G363" s="23">
        <f>SUBTOTAL(9,G358:G362)</f>
        <v>879000</v>
      </c>
      <c r="H363" s="23">
        <f>SUBTOTAL(9,H358:H362)</f>
        <v>774930.97</v>
      </c>
    </row>
    <row r="364" spans="1:8" outlineLevel="4" x14ac:dyDescent="0.2">
      <c r="A364" s="16" t="s">
        <v>22</v>
      </c>
      <c r="B364" s="16" t="s">
        <v>970</v>
      </c>
      <c r="C364" s="17" t="s">
        <v>977</v>
      </c>
      <c r="D364" s="18"/>
      <c r="E364" s="19">
        <v>4000</v>
      </c>
      <c r="F364" s="18"/>
      <c r="G364" s="19">
        <v>4000</v>
      </c>
      <c r="H364" s="19">
        <v>2799.64</v>
      </c>
    </row>
    <row r="365" spans="1:8" outlineLevel="4" x14ac:dyDescent="0.2">
      <c r="A365" s="16" t="s">
        <v>24</v>
      </c>
      <c r="B365" s="16" t="s">
        <v>970</v>
      </c>
      <c r="C365" s="17" t="s">
        <v>978</v>
      </c>
      <c r="D365" s="18"/>
      <c r="E365" s="19">
        <v>6000</v>
      </c>
      <c r="F365" s="18"/>
      <c r="G365" s="19">
        <v>4000</v>
      </c>
      <c r="H365" s="19">
        <v>5999.26</v>
      </c>
    </row>
    <row r="366" spans="1:8" outlineLevel="4" x14ac:dyDescent="0.2">
      <c r="A366" s="16" t="s">
        <v>145</v>
      </c>
      <c r="B366" s="16" t="s">
        <v>970</v>
      </c>
      <c r="C366" s="17" t="s">
        <v>979</v>
      </c>
      <c r="D366" s="18"/>
      <c r="E366" s="19">
        <v>90000</v>
      </c>
      <c r="F366" s="18"/>
      <c r="G366" s="19">
        <v>90000</v>
      </c>
      <c r="H366" s="19">
        <v>98243.32</v>
      </c>
    </row>
    <row r="367" spans="1:8" outlineLevel="4" x14ac:dyDescent="0.2">
      <c r="A367" s="16" t="s">
        <v>30</v>
      </c>
      <c r="B367" s="16" t="s">
        <v>970</v>
      </c>
      <c r="C367" s="17" t="s">
        <v>980</v>
      </c>
      <c r="D367" s="18"/>
      <c r="E367" s="19">
        <v>0</v>
      </c>
      <c r="F367" s="18"/>
      <c r="G367" s="19">
        <v>5000</v>
      </c>
      <c r="H367" s="19">
        <v>5999.3</v>
      </c>
    </row>
    <row r="368" spans="1:8" outlineLevel="4" x14ac:dyDescent="0.2">
      <c r="A368" s="16" t="s">
        <v>32</v>
      </c>
      <c r="B368" s="16" t="s">
        <v>970</v>
      </c>
      <c r="C368" s="17" t="s">
        <v>981</v>
      </c>
      <c r="D368" s="18"/>
      <c r="E368" s="19">
        <v>3000</v>
      </c>
      <c r="F368" s="18"/>
      <c r="G368" s="19">
        <v>0</v>
      </c>
      <c r="H368" s="19">
        <v>0</v>
      </c>
    </row>
    <row r="369" spans="1:8" outlineLevel="4" x14ac:dyDescent="0.2">
      <c r="A369" s="16" t="s">
        <v>175</v>
      </c>
      <c r="B369" s="16" t="s">
        <v>970</v>
      </c>
      <c r="C369" s="17" t="s">
        <v>982</v>
      </c>
      <c r="D369" s="18"/>
      <c r="E369" s="19">
        <v>0</v>
      </c>
      <c r="F369" s="18"/>
      <c r="G369" s="19">
        <v>30000</v>
      </c>
      <c r="H369" s="19">
        <v>0</v>
      </c>
    </row>
    <row r="370" spans="1:8" outlineLevel="4" x14ac:dyDescent="0.2">
      <c r="A370" s="16" t="s">
        <v>34</v>
      </c>
      <c r="B370" s="16" t="s">
        <v>970</v>
      </c>
      <c r="C370" s="17" t="s">
        <v>983</v>
      </c>
      <c r="D370" s="18"/>
      <c r="E370" s="19">
        <v>65000</v>
      </c>
      <c r="F370" s="18"/>
      <c r="G370" s="19">
        <v>65000</v>
      </c>
      <c r="H370" s="19">
        <v>49547.8</v>
      </c>
    </row>
    <row r="371" spans="1:8" outlineLevel="4" x14ac:dyDescent="0.2">
      <c r="A371" s="16" t="s">
        <v>36</v>
      </c>
      <c r="B371" s="16" t="s">
        <v>970</v>
      </c>
      <c r="C371" s="17" t="s">
        <v>984</v>
      </c>
      <c r="D371" s="18"/>
      <c r="E371" s="19">
        <v>21000</v>
      </c>
      <c r="F371" s="18"/>
      <c r="G371" s="19">
        <v>22000</v>
      </c>
      <c r="H371" s="19">
        <v>18113</v>
      </c>
    </row>
    <row r="372" spans="1:8" outlineLevel="4" x14ac:dyDescent="0.2">
      <c r="A372" s="16" t="s">
        <v>151</v>
      </c>
      <c r="B372" s="16" t="s">
        <v>970</v>
      </c>
      <c r="C372" s="17" t="s">
        <v>985</v>
      </c>
      <c r="D372" s="18"/>
      <c r="E372" s="19">
        <v>150000</v>
      </c>
      <c r="F372" s="18"/>
      <c r="G372" s="19">
        <v>0</v>
      </c>
      <c r="H372" s="19">
        <v>99613</v>
      </c>
    </row>
    <row r="373" spans="1:8" outlineLevel="4" x14ac:dyDescent="0.2">
      <c r="A373" s="16" t="s">
        <v>62</v>
      </c>
      <c r="B373" s="16" t="s">
        <v>970</v>
      </c>
      <c r="C373" s="17" t="s">
        <v>986</v>
      </c>
      <c r="D373" s="18"/>
      <c r="E373" s="19">
        <v>1000</v>
      </c>
      <c r="F373" s="18"/>
      <c r="G373" s="19">
        <v>3000</v>
      </c>
      <c r="H373" s="19">
        <v>2999.16</v>
      </c>
    </row>
    <row r="374" spans="1:8" outlineLevel="4" x14ac:dyDescent="0.2">
      <c r="A374" s="16" t="s">
        <v>64</v>
      </c>
      <c r="B374" s="16" t="s">
        <v>970</v>
      </c>
      <c r="C374" s="17" t="s">
        <v>987</v>
      </c>
      <c r="D374" s="18"/>
      <c r="E374" s="19">
        <v>4000</v>
      </c>
      <c r="F374" s="18"/>
      <c r="G374" s="19">
        <v>4000</v>
      </c>
      <c r="H374" s="19">
        <v>3696.85</v>
      </c>
    </row>
    <row r="375" spans="1:8" ht="15" outlineLevel="3" x14ac:dyDescent="0.25">
      <c r="A375" s="20"/>
      <c r="B375" s="20"/>
      <c r="C375" s="21" t="s">
        <v>2413</v>
      </c>
      <c r="D375" s="22">
        <f>SUBTOTAL(9,D364:D374)</f>
        <v>0</v>
      </c>
      <c r="E375" s="23">
        <f>SUBTOTAL(9,E364:E374)</f>
        <v>344000</v>
      </c>
      <c r="F375" s="22">
        <f>SUBTOTAL(9,F364:F374)</f>
        <v>0</v>
      </c>
      <c r="G375" s="23">
        <f>SUBTOTAL(9,G364:G374)</f>
        <v>227000</v>
      </c>
      <c r="H375" s="23">
        <f>SUBTOTAL(9,H364:H374)</f>
        <v>287011.32999999996</v>
      </c>
    </row>
    <row r="376" spans="1:8" ht="15" outlineLevel="2" x14ac:dyDescent="0.25">
      <c r="A376" s="10" t="s">
        <v>2274</v>
      </c>
      <c r="B376" s="10"/>
      <c r="C376" s="10"/>
      <c r="D376" s="24">
        <f>SUBTOTAL(9,D358:D374)</f>
        <v>5</v>
      </c>
      <c r="E376" s="25">
        <f>SUBTOTAL(9,E358:E374)</f>
        <v>1223000</v>
      </c>
      <c r="F376" s="24">
        <f>SUBTOTAL(9,F358:F374)</f>
        <v>5</v>
      </c>
      <c r="G376" s="25">
        <f>SUBTOTAL(9,G358:G374)</f>
        <v>1106000</v>
      </c>
      <c r="H376" s="25">
        <f>SUBTOTAL(9,H358:H374)</f>
        <v>1061942.3</v>
      </c>
    </row>
    <row r="377" spans="1:8" outlineLevel="2" x14ac:dyDescent="0.2">
      <c r="A377"/>
      <c r="B377"/>
      <c r="C377"/>
      <c r="D377"/>
      <c r="E377"/>
      <c r="F377"/>
      <c r="G377"/>
      <c r="H377"/>
    </row>
    <row r="378" spans="1:8" ht="15" outlineLevel="2" x14ac:dyDescent="0.25">
      <c r="A378" s="11" t="s">
        <v>2204</v>
      </c>
      <c r="B378" s="11"/>
      <c r="C378" s="11"/>
    </row>
    <row r="379" spans="1:8" outlineLevel="4" x14ac:dyDescent="0.2">
      <c r="A379" s="12" t="s">
        <v>583</v>
      </c>
      <c r="B379" s="12" t="s">
        <v>2202</v>
      </c>
      <c r="C379" s="13" t="s">
        <v>2203</v>
      </c>
      <c r="D379" s="14"/>
      <c r="E379" s="15">
        <v>150000</v>
      </c>
      <c r="F379" s="14"/>
      <c r="G379" s="15">
        <v>150000</v>
      </c>
      <c r="H379" s="15">
        <v>150000</v>
      </c>
    </row>
    <row r="380" spans="1:8" outlineLevel="4" x14ac:dyDescent="0.2">
      <c r="A380" s="16" t="s">
        <v>86</v>
      </c>
      <c r="B380" s="16" t="s">
        <v>2202</v>
      </c>
      <c r="C380" s="17" t="s">
        <v>2205</v>
      </c>
      <c r="D380" s="18"/>
      <c r="E380" s="19">
        <v>1250000</v>
      </c>
      <c r="F380" s="18"/>
      <c r="G380" s="19">
        <v>1023000</v>
      </c>
      <c r="H380" s="19">
        <v>918300</v>
      </c>
    </row>
    <row r="381" spans="1:8" outlineLevel="4" x14ac:dyDescent="0.2">
      <c r="A381" s="16" t="s">
        <v>586</v>
      </c>
      <c r="B381" s="16" t="s">
        <v>2202</v>
      </c>
      <c r="C381" s="17" t="s">
        <v>2206</v>
      </c>
      <c r="D381" s="18"/>
      <c r="E381" s="19">
        <v>690000</v>
      </c>
      <c r="F381" s="18"/>
      <c r="G381" s="19">
        <v>650000</v>
      </c>
      <c r="H381" s="19">
        <v>637290.66</v>
      </c>
    </row>
    <row r="382" spans="1:8" outlineLevel="4" x14ac:dyDescent="0.2">
      <c r="A382" s="16" t="s">
        <v>586</v>
      </c>
      <c r="B382" s="16" t="s">
        <v>2207</v>
      </c>
      <c r="C382" s="17" t="s">
        <v>2208</v>
      </c>
      <c r="D382" s="18"/>
      <c r="E382" s="19">
        <v>120000</v>
      </c>
      <c r="F382" s="18"/>
      <c r="G382" s="19">
        <v>120000</v>
      </c>
      <c r="H382" s="19">
        <v>114940</v>
      </c>
    </row>
    <row r="383" spans="1:8" ht="15" outlineLevel="3" x14ac:dyDescent="0.25">
      <c r="A383" s="20"/>
      <c r="B383" s="20"/>
      <c r="C383" s="21" t="s">
        <v>2413</v>
      </c>
      <c r="D383" s="22">
        <f>SUBTOTAL(9,D379:D382)</f>
        <v>0</v>
      </c>
      <c r="E383" s="23">
        <f>SUBTOTAL(9,E379:E382)</f>
        <v>2210000</v>
      </c>
      <c r="F383" s="22">
        <f>SUBTOTAL(9,F379:F382)</f>
        <v>0</v>
      </c>
      <c r="G383" s="23">
        <f>SUBTOTAL(9,G379:G382)</f>
        <v>1943000</v>
      </c>
      <c r="H383" s="23">
        <f>SUBTOTAL(9,H379:H382)</f>
        <v>1820530.6600000001</v>
      </c>
    </row>
    <row r="384" spans="1:8" ht="15" outlineLevel="2" x14ac:dyDescent="0.25">
      <c r="A384" s="10" t="s">
        <v>2275</v>
      </c>
      <c r="B384" s="10"/>
      <c r="C384" s="10"/>
      <c r="D384" s="24">
        <f>SUBTOTAL(9,D379:D382)</f>
        <v>0</v>
      </c>
      <c r="E384" s="25">
        <f>SUBTOTAL(9,E379:E382)</f>
        <v>2210000</v>
      </c>
      <c r="F384" s="24">
        <f>SUBTOTAL(9,F379:F382)</f>
        <v>0</v>
      </c>
      <c r="G384" s="25">
        <f>SUBTOTAL(9,G379:G382)</f>
        <v>1943000</v>
      </c>
      <c r="H384" s="25">
        <f>SUBTOTAL(9,H379:H382)</f>
        <v>1820530.6600000001</v>
      </c>
    </row>
    <row r="385" spans="1:8" outlineLevel="2" x14ac:dyDescent="0.2">
      <c r="A385"/>
      <c r="B385"/>
      <c r="C385"/>
      <c r="D385"/>
      <c r="E385"/>
      <c r="F385"/>
      <c r="G385"/>
      <c r="H385"/>
    </row>
    <row r="386" spans="1:8" s="28" customFormat="1" ht="16.5" outlineLevel="1" thickBot="1" x14ac:dyDescent="0.3">
      <c r="A386" s="8" t="s">
        <v>2242</v>
      </c>
      <c r="B386" s="8"/>
      <c r="C386" s="8"/>
      <c r="D386" s="26">
        <f>SUBTOTAL(9,D4:D382)</f>
        <v>84.199999999999989</v>
      </c>
      <c r="E386" s="27">
        <f>SUBTOTAL(9,E4:E382)</f>
        <v>33085000</v>
      </c>
      <c r="F386" s="26">
        <f>SUBTOTAL(9,F4:F382)</f>
        <v>71.599999999999994</v>
      </c>
      <c r="G386" s="27">
        <f>SUBTOTAL(9,G4:G382)</f>
        <v>28929000</v>
      </c>
      <c r="H386" s="27">
        <f>SUBTOTAL(9,H4:H382)</f>
        <v>29550501.840000007</v>
      </c>
    </row>
    <row r="387" spans="1:8" ht="15" outlineLevel="4" thickTop="1" x14ac:dyDescent="0.2">
      <c r="A387"/>
      <c r="B387"/>
      <c r="C387"/>
      <c r="D387"/>
      <c r="E387"/>
      <c r="F387"/>
      <c r="G387"/>
      <c r="H387"/>
    </row>
    <row r="388" spans="1:8" ht="15.75" outlineLevel="1" x14ac:dyDescent="0.25">
      <c r="A388" s="9" t="s">
        <v>269</v>
      </c>
      <c r="B388" s="9"/>
      <c r="C388" s="9"/>
    </row>
    <row r="389" spans="1:8" ht="15" outlineLevel="2" x14ac:dyDescent="0.25">
      <c r="A389" s="11" t="s">
        <v>268</v>
      </c>
      <c r="B389" s="11"/>
      <c r="C389" s="11"/>
    </row>
    <row r="390" spans="1:8" outlineLevel="4" x14ac:dyDescent="0.2">
      <c r="A390" s="12" t="s">
        <v>265</v>
      </c>
      <c r="B390" s="12" t="s">
        <v>266</v>
      </c>
      <c r="C390" s="13" t="s">
        <v>267</v>
      </c>
      <c r="D390" s="14"/>
      <c r="E390" s="15">
        <v>97000</v>
      </c>
      <c r="F390" s="14"/>
      <c r="G390" s="15">
        <v>87000</v>
      </c>
      <c r="H390" s="15">
        <v>0</v>
      </c>
    </row>
    <row r="391" spans="1:8" outlineLevel="4" x14ac:dyDescent="0.2">
      <c r="A391" s="16" t="s">
        <v>6</v>
      </c>
      <c r="B391" s="16" t="s">
        <v>266</v>
      </c>
      <c r="C391" s="17" t="s">
        <v>7</v>
      </c>
      <c r="D391" s="18"/>
      <c r="E391" s="19">
        <v>114000</v>
      </c>
      <c r="F391" s="18"/>
      <c r="G391" s="19">
        <v>123000</v>
      </c>
      <c r="H391" s="19">
        <v>138435</v>
      </c>
    </row>
    <row r="392" spans="1:8" outlineLevel="4" x14ac:dyDescent="0.2">
      <c r="A392" s="16" t="s">
        <v>145</v>
      </c>
      <c r="B392" s="16" t="s">
        <v>266</v>
      </c>
      <c r="C392" s="17" t="s">
        <v>270</v>
      </c>
      <c r="D392" s="18"/>
      <c r="E392" s="19">
        <v>0</v>
      </c>
      <c r="F392" s="18"/>
      <c r="G392" s="19">
        <v>0</v>
      </c>
      <c r="H392" s="19">
        <v>11705</v>
      </c>
    </row>
    <row r="393" spans="1:8" ht="15" outlineLevel="3" x14ac:dyDescent="0.25">
      <c r="A393" s="20"/>
      <c r="B393" s="20"/>
      <c r="C393" s="21" t="s">
        <v>2413</v>
      </c>
      <c r="D393" s="22">
        <f>SUBTOTAL(9,D390:D392)</f>
        <v>0</v>
      </c>
      <c r="E393" s="23">
        <f>SUBTOTAL(9,E390:E392)</f>
        <v>211000</v>
      </c>
      <c r="F393" s="22">
        <f>SUBTOTAL(9,F390:F392)</f>
        <v>0</v>
      </c>
      <c r="G393" s="23">
        <f>SUBTOTAL(9,G390:G392)</f>
        <v>210000</v>
      </c>
      <c r="H393" s="23">
        <f>SUBTOTAL(9,H390:H392)</f>
        <v>150140</v>
      </c>
    </row>
    <row r="394" spans="1:8" ht="15" outlineLevel="2" x14ac:dyDescent="0.25">
      <c r="A394" s="10" t="s">
        <v>2276</v>
      </c>
      <c r="B394" s="10"/>
      <c r="C394" s="10"/>
      <c r="D394" s="24">
        <f>SUBTOTAL(9,D390:D392)</f>
        <v>0</v>
      </c>
      <c r="E394" s="25">
        <f>SUBTOTAL(9,E390:E392)</f>
        <v>211000</v>
      </c>
      <c r="F394" s="24">
        <f>SUBTOTAL(9,F390:F392)</f>
        <v>0</v>
      </c>
      <c r="G394" s="25">
        <f>SUBTOTAL(9,G390:G392)</f>
        <v>210000</v>
      </c>
      <c r="H394" s="25">
        <f>SUBTOTAL(9,H390:H392)</f>
        <v>150140</v>
      </c>
    </row>
    <row r="395" spans="1:8" outlineLevel="2" x14ac:dyDescent="0.2">
      <c r="A395"/>
      <c r="B395"/>
      <c r="C395"/>
      <c r="D395"/>
      <c r="E395"/>
      <c r="F395"/>
      <c r="G395"/>
      <c r="H395"/>
    </row>
    <row r="396" spans="1:8" ht="15" outlineLevel="2" x14ac:dyDescent="0.25">
      <c r="A396" s="11" t="s">
        <v>273</v>
      </c>
      <c r="B396" s="11"/>
      <c r="C396" s="11"/>
    </row>
    <row r="397" spans="1:8" outlineLevel="4" x14ac:dyDescent="0.2">
      <c r="A397" s="12" t="s">
        <v>8</v>
      </c>
      <c r="B397" s="12" t="s">
        <v>271</v>
      </c>
      <c r="C397" s="13" t="s">
        <v>272</v>
      </c>
      <c r="D397" s="14">
        <v>8.3000000000000007</v>
      </c>
      <c r="E397" s="15">
        <v>1711000</v>
      </c>
      <c r="F397" s="14">
        <v>13.3</v>
      </c>
      <c r="G397" s="15">
        <v>2715000</v>
      </c>
      <c r="H397" s="15">
        <v>4699197.1100000003</v>
      </c>
    </row>
    <row r="398" spans="1:8" outlineLevel="4" x14ac:dyDescent="0.2">
      <c r="A398" s="16" t="s">
        <v>12</v>
      </c>
      <c r="B398" s="16" t="s">
        <v>271</v>
      </c>
      <c r="C398" s="17" t="s">
        <v>274</v>
      </c>
      <c r="D398" s="18"/>
      <c r="E398" s="19">
        <v>47000</v>
      </c>
      <c r="F398" s="18"/>
      <c r="G398" s="19">
        <v>0</v>
      </c>
      <c r="H398" s="19">
        <v>0</v>
      </c>
    </row>
    <row r="399" spans="1:8" outlineLevel="4" x14ac:dyDescent="0.2">
      <c r="A399" s="16" t="s">
        <v>14</v>
      </c>
      <c r="B399" s="16" t="s">
        <v>271</v>
      </c>
      <c r="C399" s="17" t="s">
        <v>275</v>
      </c>
      <c r="D399" s="18"/>
      <c r="E399" s="19">
        <v>41000</v>
      </c>
      <c r="F399" s="18"/>
      <c r="G399" s="19">
        <v>0</v>
      </c>
      <c r="H399" s="19">
        <v>0</v>
      </c>
    </row>
    <row r="400" spans="1:8" outlineLevel="4" x14ac:dyDescent="0.2">
      <c r="A400" s="16" t="s">
        <v>16</v>
      </c>
      <c r="B400" s="16" t="s">
        <v>271</v>
      </c>
      <c r="C400" s="17" t="s">
        <v>276</v>
      </c>
      <c r="D400" s="18"/>
      <c r="E400" s="19">
        <v>22000</v>
      </c>
      <c r="F400" s="18"/>
      <c r="G400" s="19">
        <v>100000</v>
      </c>
      <c r="H400" s="19">
        <v>597016.76</v>
      </c>
    </row>
    <row r="401" spans="1:8" outlineLevel="4" x14ac:dyDescent="0.2">
      <c r="A401" s="16" t="s">
        <v>18</v>
      </c>
      <c r="B401" s="16" t="s">
        <v>271</v>
      </c>
      <c r="C401" s="17" t="s">
        <v>277</v>
      </c>
      <c r="D401" s="18"/>
      <c r="E401" s="19">
        <v>220000</v>
      </c>
      <c r="F401" s="18"/>
      <c r="G401" s="19">
        <v>142000</v>
      </c>
      <c r="H401" s="19">
        <v>380231.41</v>
      </c>
    </row>
    <row r="402" spans="1:8" ht="15" outlineLevel="3" x14ac:dyDescent="0.25">
      <c r="A402" s="20"/>
      <c r="B402" s="20"/>
      <c r="C402" s="21" t="s">
        <v>2414</v>
      </c>
      <c r="D402" s="22">
        <f>SUBTOTAL(9,D397:D401)</f>
        <v>8.3000000000000007</v>
      </c>
      <c r="E402" s="23">
        <f>SUBTOTAL(9,E397:E401)</f>
        <v>2041000</v>
      </c>
      <c r="F402" s="22">
        <f>SUBTOTAL(9,F397:F401)</f>
        <v>13.3</v>
      </c>
      <c r="G402" s="23">
        <f>SUBTOTAL(9,G397:G401)</f>
        <v>2957000</v>
      </c>
      <c r="H402" s="23">
        <f>SUBTOTAL(9,H397:H401)</f>
        <v>5676445.2800000003</v>
      </c>
    </row>
    <row r="403" spans="1:8" outlineLevel="4" x14ac:dyDescent="0.2">
      <c r="A403" s="16" t="s">
        <v>213</v>
      </c>
      <c r="B403" s="16" t="s">
        <v>271</v>
      </c>
      <c r="C403" s="17" t="s">
        <v>278</v>
      </c>
      <c r="D403" s="18"/>
      <c r="E403" s="19">
        <v>378000</v>
      </c>
      <c r="F403" s="18"/>
      <c r="G403" s="19">
        <v>373000</v>
      </c>
      <c r="H403" s="19">
        <v>357977.5</v>
      </c>
    </row>
    <row r="404" spans="1:8" outlineLevel="4" x14ac:dyDescent="0.2">
      <c r="A404" s="16" t="s">
        <v>49</v>
      </c>
      <c r="B404" s="16" t="s">
        <v>271</v>
      </c>
      <c r="C404" s="17" t="s">
        <v>279</v>
      </c>
      <c r="D404" s="18"/>
      <c r="E404" s="19">
        <v>3000</v>
      </c>
      <c r="F404" s="18"/>
      <c r="G404" s="19">
        <v>0</v>
      </c>
      <c r="H404" s="19">
        <v>0</v>
      </c>
    </row>
    <row r="405" spans="1:8" outlineLevel="4" x14ac:dyDescent="0.2">
      <c r="A405" s="16" t="s">
        <v>20</v>
      </c>
      <c r="B405" s="16" t="s">
        <v>271</v>
      </c>
      <c r="C405" s="17" t="s">
        <v>280</v>
      </c>
      <c r="D405" s="18"/>
      <c r="E405" s="19">
        <v>7000</v>
      </c>
      <c r="F405" s="18"/>
      <c r="G405" s="19">
        <v>7000</v>
      </c>
      <c r="H405" s="19">
        <v>4757</v>
      </c>
    </row>
    <row r="406" spans="1:8" outlineLevel="4" x14ac:dyDescent="0.2">
      <c r="A406" s="16" t="s">
        <v>22</v>
      </c>
      <c r="B406" s="16" t="s">
        <v>271</v>
      </c>
      <c r="C406" s="17" t="s">
        <v>281</v>
      </c>
      <c r="D406" s="18"/>
      <c r="E406" s="19">
        <v>17000</v>
      </c>
      <c r="F406" s="18"/>
      <c r="G406" s="19">
        <v>15000</v>
      </c>
      <c r="H406" s="19">
        <v>13096.33</v>
      </c>
    </row>
    <row r="407" spans="1:8" outlineLevel="4" x14ac:dyDescent="0.2">
      <c r="A407" s="16" t="s">
        <v>24</v>
      </c>
      <c r="B407" s="16" t="s">
        <v>271</v>
      </c>
      <c r="C407" s="17" t="s">
        <v>282</v>
      </c>
      <c r="D407" s="18"/>
      <c r="E407" s="19">
        <v>13000</v>
      </c>
      <c r="F407" s="18"/>
      <c r="G407" s="19">
        <v>13000</v>
      </c>
      <c r="H407" s="19">
        <v>11759.42</v>
      </c>
    </row>
    <row r="408" spans="1:8" outlineLevel="4" x14ac:dyDescent="0.2">
      <c r="A408" s="16" t="s">
        <v>26</v>
      </c>
      <c r="B408" s="16" t="s">
        <v>271</v>
      </c>
      <c r="C408" s="17" t="s">
        <v>283</v>
      </c>
      <c r="D408" s="18"/>
      <c r="E408" s="19">
        <v>2000</v>
      </c>
      <c r="F408" s="18"/>
      <c r="G408" s="19">
        <v>2000</v>
      </c>
      <c r="H408" s="19">
        <v>1323</v>
      </c>
    </row>
    <row r="409" spans="1:8" outlineLevel="4" x14ac:dyDescent="0.2">
      <c r="A409" s="16" t="s">
        <v>28</v>
      </c>
      <c r="B409" s="16" t="s">
        <v>271</v>
      </c>
      <c r="C409" s="17" t="s">
        <v>284</v>
      </c>
      <c r="D409" s="18"/>
      <c r="E409" s="19">
        <v>14000</v>
      </c>
      <c r="F409" s="18"/>
      <c r="G409" s="19">
        <v>14000</v>
      </c>
      <c r="H409" s="19">
        <v>0</v>
      </c>
    </row>
    <row r="410" spans="1:8" outlineLevel="4" x14ac:dyDescent="0.2">
      <c r="A410" s="16" t="s">
        <v>30</v>
      </c>
      <c r="B410" s="16" t="s">
        <v>271</v>
      </c>
      <c r="C410" s="17" t="s">
        <v>285</v>
      </c>
      <c r="D410" s="18"/>
      <c r="E410" s="19">
        <v>0</v>
      </c>
      <c r="F410" s="18"/>
      <c r="G410" s="19">
        <v>40000</v>
      </c>
      <c r="H410" s="19">
        <v>50903.38</v>
      </c>
    </row>
    <row r="411" spans="1:8" outlineLevel="4" x14ac:dyDescent="0.2">
      <c r="A411" s="16" t="s">
        <v>32</v>
      </c>
      <c r="B411" s="16" t="s">
        <v>271</v>
      </c>
      <c r="C411" s="17" t="s">
        <v>286</v>
      </c>
      <c r="D411" s="18"/>
      <c r="E411" s="19">
        <v>27000</v>
      </c>
      <c r="F411" s="18"/>
      <c r="G411" s="19">
        <v>22000</v>
      </c>
      <c r="H411" s="19">
        <v>0</v>
      </c>
    </row>
    <row r="412" spans="1:8" outlineLevel="4" x14ac:dyDescent="0.2">
      <c r="A412" s="16" t="s">
        <v>34</v>
      </c>
      <c r="B412" s="16" t="s">
        <v>271</v>
      </c>
      <c r="C412" s="17" t="s">
        <v>287</v>
      </c>
      <c r="D412" s="18"/>
      <c r="E412" s="19">
        <v>405000</v>
      </c>
      <c r="F412" s="18"/>
      <c r="G412" s="19">
        <v>405000</v>
      </c>
      <c r="H412" s="19">
        <v>343415.11</v>
      </c>
    </row>
    <row r="413" spans="1:8" outlineLevel="4" x14ac:dyDescent="0.2">
      <c r="A413" s="16" t="s">
        <v>36</v>
      </c>
      <c r="B413" s="16" t="s">
        <v>271</v>
      </c>
      <c r="C413" s="17" t="s">
        <v>288</v>
      </c>
      <c r="D413" s="18"/>
      <c r="E413" s="19">
        <v>69000</v>
      </c>
      <c r="F413" s="18"/>
      <c r="G413" s="19">
        <v>63000</v>
      </c>
      <c r="H413" s="19">
        <v>652272.35</v>
      </c>
    </row>
    <row r="414" spans="1:8" outlineLevel="4" x14ac:dyDescent="0.2">
      <c r="A414" s="16" t="s">
        <v>151</v>
      </c>
      <c r="B414" s="16" t="s">
        <v>271</v>
      </c>
      <c r="C414" s="17" t="s">
        <v>289</v>
      </c>
      <c r="D414" s="18"/>
      <c r="E414" s="19">
        <v>134000</v>
      </c>
      <c r="F414" s="18"/>
      <c r="G414" s="19">
        <v>64000</v>
      </c>
      <c r="H414" s="19">
        <v>70551</v>
      </c>
    </row>
    <row r="415" spans="1:8" ht="28.5" outlineLevel="4" x14ac:dyDescent="0.2">
      <c r="A415" s="16" t="s">
        <v>224</v>
      </c>
      <c r="B415" s="16" t="s">
        <v>271</v>
      </c>
      <c r="C415" s="17" t="s">
        <v>290</v>
      </c>
      <c r="D415" s="18"/>
      <c r="E415" s="19">
        <v>138000</v>
      </c>
      <c r="F415" s="18"/>
      <c r="G415" s="19">
        <v>225000</v>
      </c>
      <c r="H415" s="19">
        <v>113900</v>
      </c>
    </row>
    <row r="416" spans="1:8" ht="28.5" outlineLevel="4" x14ac:dyDescent="0.2">
      <c r="A416" s="16" t="s">
        <v>180</v>
      </c>
      <c r="B416" s="16" t="s">
        <v>271</v>
      </c>
      <c r="C416" s="17" t="s">
        <v>291</v>
      </c>
      <c r="D416" s="18"/>
      <c r="E416" s="19">
        <v>102000</v>
      </c>
      <c r="F416" s="18"/>
      <c r="G416" s="19">
        <v>103000</v>
      </c>
      <c r="H416" s="19">
        <v>40950</v>
      </c>
    </row>
    <row r="417" spans="1:8" outlineLevel="4" x14ac:dyDescent="0.2">
      <c r="A417" s="16" t="s">
        <v>62</v>
      </c>
      <c r="B417" s="16" t="s">
        <v>271</v>
      </c>
      <c r="C417" s="17" t="s">
        <v>292</v>
      </c>
      <c r="D417" s="18"/>
      <c r="E417" s="19">
        <v>3000</v>
      </c>
      <c r="F417" s="18"/>
      <c r="G417" s="19">
        <v>2000</v>
      </c>
      <c r="H417" s="19">
        <v>83888.49</v>
      </c>
    </row>
    <row r="418" spans="1:8" ht="15" outlineLevel="3" x14ac:dyDescent="0.25">
      <c r="A418" s="20"/>
      <c r="B418" s="20"/>
      <c r="C418" s="21" t="s">
        <v>2413</v>
      </c>
      <c r="D418" s="22">
        <f>SUBTOTAL(9,D403:D417)</f>
        <v>0</v>
      </c>
      <c r="E418" s="23">
        <f>SUBTOTAL(9,E403:E417)</f>
        <v>1312000</v>
      </c>
      <c r="F418" s="22">
        <f>SUBTOTAL(9,F403:F417)</f>
        <v>0</v>
      </c>
      <c r="G418" s="23">
        <f>SUBTOTAL(9,G403:G417)</f>
        <v>1348000</v>
      </c>
      <c r="H418" s="23">
        <f>SUBTOTAL(9,H403:H417)</f>
        <v>1744793.5799999998</v>
      </c>
    </row>
    <row r="419" spans="1:8" ht="15" outlineLevel="2" x14ac:dyDescent="0.25">
      <c r="A419" s="10" t="s">
        <v>2277</v>
      </c>
      <c r="B419" s="10"/>
      <c r="C419" s="10"/>
      <c r="D419" s="24">
        <f>SUBTOTAL(9,D397:D417)</f>
        <v>8.3000000000000007</v>
      </c>
      <c r="E419" s="25">
        <f>SUBTOTAL(9,E397:E417)</f>
        <v>3353000</v>
      </c>
      <c r="F419" s="24">
        <f>SUBTOTAL(9,F397:F417)</f>
        <v>13.3</v>
      </c>
      <c r="G419" s="25">
        <f>SUBTOTAL(9,G397:G417)</f>
        <v>4305000</v>
      </c>
      <c r="H419" s="25">
        <f>SUBTOTAL(9,H397:H417)</f>
        <v>7421238.8600000003</v>
      </c>
    </row>
    <row r="420" spans="1:8" outlineLevel="2" x14ac:dyDescent="0.2">
      <c r="A420"/>
      <c r="B420"/>
      <c r="C420"/>
      <c r="D420"/>
      <c r="E420"/>
      <c r="F420"/>
      <c r="G420"/>
      <c r="H420"/>
    </row>
    <row r="421" spans="1:8" ht="15" outlineLevel="2" x14ac:dyDescent="0.25">
      <c r="A421" s="11" t="s">
        <v>295</v>
      </c>
      <c r="B421" s="11"/>
      <c r="C421" s="11"/>
    </row>
    <row r="422" spans="1:8" outlineLevel="4" x14ac:dyDescent="0.2">
      <c r="A422" s="12" t="s">
        <v>8</v>
      </c>
      <c r="B422" s="12" t="s">
        <v>293</v>
      </c>
      <c r="C422" s="13" t="s">
        <v>294</v>
      </c>
      <c r="D422" s="14">
        <v>18</v>
      </c>
      <c r="E422" s="15">
        <v>2544000</v>
      </c>
      <c r="F422" s="14">
        <v>16</v>
      </c>
      <c r="G422" s="15">
        <v>2350000</v>
      </c>
      <c r="H422" s="15">
        <v>0</v>
      </c>
    </row>
    <row r="423" spans="1:8" outlineLevel="4" x14ac:dyDescent="0.2">
      <c r="A423" s="16" t="s">
        <v>12</v>
      </c>
      <c r="B423" s="16" t="s">
        <v>293</v>
      </c>
      <c r="C423" s="17" t="s">
        <v>296</v>
      </c>
      <c r="D423" s="18"/>
      <c r="E423" s="19">
        <v>162000</v>
      </c>
      <c r="F423" s="18"/>
      <c r="G423" s="19">
        <v>0</v>
      </c>
      <c r="H423" s="19">
        <v>0</v>
      </c>
    </row>
    <row r="424" spans="1:8" outlineLevel="4" x14ac:dyDescent="0.2">
      <c r="A424" s="16" t="s">
        <v>14</v>
      </c>
      <c r="B424" s="16" t="s">
        <v>293</v>
      </c>
      <c r="C424" s="17" t="s">
        <v>297</v>
      </c>
      <c r="D424" s="18"/>
      <c r="E424" s="19">
        <v>123000</v>
      </c>
      <c r="F424" s="18"/>
      <c r="G424" s="19">
        <v>0</v>
      </c>
      <c r="H424" s="19">
        <v>0</v>
      </c>
    </row>
    <row r="425" spans="1:8" outlineLevel="4" x14ac:dyDescent="0.2">
      <c r="A425" s="16" t="s">
        <v>16</v>
      </c>
      <c r="B425" s="16" t="s">
        <v>293</v>
      </c>
      <c r="C425" s="17" t="s">
        <v>298</v>
      </c>
      <c r="D425" s="18"/>
      <c r="E425" s="19">
        <v>119000</v>
      </c>
      <c r="F425" s="18"/>
      <c r="G425" s="19">
        <v>200000</v>
      </c>
      <c r="H425" s="19">
        <v>0</v>
      </c>
    </row>
    <row r="426" spans="1:8" outlineLevel="4" x14ac:dyDescent="0.2">
      <c r="A426" s="16" t="s">
        <v>18</v>
      </c>
      <c r="B426" s="16" t="s">
        <v>293</v>
      </c>
      <c r="C426" s="17" t="s">
        <v>299</v>
      </c>
      <c r="D426" s="18"/>
      <c r="E426" s="19">
        <v>363000</v>
      </c>
      <c r="F426" s="18"/>
      <c r="G426" s="19">
        <v>307000</v>
      </c>
      <c r="H426" s="19">
        <v>0</v>
      </c>
    </row>
    <row r="427" spans="1:8" ht="15" outlineLevel="3" x14ac:dyDescent="0.25">
      <c r="A427" s="20"/>
      <c r="B427" s="20"/>
      <c r="C427" s="21" t="s">
        <v>2414</v>
      </c>
      <c r="D427" s="22">
        <f>SUBTOTAL(9,D422:D426)</f>
        <v>18</v>
      </c>
      <c r="E427" s="23">
        <f>SUBTOTAL(9,E422:E426)</f>
        <v>3311000</v>
      </c>
      <c r="F427" s="22">
        <f>SUBTOTAL(9,F422:F426)</f>
        <v>16</v>
      </c>
      <c r="G427" s="23">
        <f>SUBTOTAL(9,G422:G426)</f>
        <v>2857000</v>
      </c>
      <c r="H427" s="23">
        <f>SUBTOTAL(9,H422:H426)</f>
        <v>0</v>
      </c>
    </row>
    <row r="428" spans="1:8" outlineLevel="4" x14ac:dyDescent="0.2">
      <c r="A428" s="16" t="s">
        <v>24</v>
      </c>
      <c r="B428" s="16" t="s">
        <v>293</v>
      </c>
      <c r="C428" s="17" t="s">
        <v>300</v>
      </c>
      <c r="D428" s="18"/>
      <c r="E428" s="19">
        <v>1000</v>
      </c>
      <c r="F428" s="18"/>
      <c r="G428" s="19">
        <v>0</v>
      </c>
      <c r="H428" s="19">
        <v>0</v>
      </c>
    </row>
    <row r="429" spans="1:8" outlineLevel="4" x14ac:dyDescent="0.2">
      <c r="A429" s="16" t="s">
        <v>36</v>
      </c>
      <c r="B429" s="16" t="s">
        <v>293</v>
      </c>
      <c r="C429" s="17" t="s">
        <v>301</v>
      </c>
      <c r="D429" s="18"/>
      <c r="E429" s="19">
        <v>135000</v>
      </c>
      <c r="F429" s="18"/>
      <c r="G429" s="19">
        <v>270000</v>
      </c>
      <c r="H429" s="19">
        <v>0</v>
      </c>
    </row>
    <row r="430" spans="1:8" ht="15" outlineLevel="3" x14ac:dyDescent="0.25">
      <c r="A430" s="20"/>
      <c r="B430" s="20"/>
      <c r="C430" s="21" t="s">
        <v>2413</v>
      </c>
      <c r="D430" s="22">
        <f>SUBTOTAL(9,D428:D429)</f>
        <v>0</v>
      </c>
      <c r="E430" s="23">
        <f>SUBTOTAL(9,E428:E429)</f>
        <v>136000</v>
      </c>
      <c r="F430" s="22">
        <f>SUBTOTAL(9,F428:F429)</f>
        <v>0</v>
      </c>
      <c r="G430" s="23">
        <f>SUBTOTAL(9,G428:G429)</f>
        <v>270000</v>
      </c>
      <c r="H430" s="23">
        <f>SUBTOTAL(9,H428:H429)</f>
        <v>0</v>
      </c>
    </row>
    <row r="431" spans="1:8" ht="15" outlineLevel="2" x14ac:dyDescent="0.25">
      <c r="A431" s="10" t="s">
        <v>2278</v>
      </c>
      <c r="B431" s="10"/>
      <c r="C431" s="10"/>
      <c r="D431" s="24">
        <f>SUBTOTAL(9,D422:D429)</f>
        <v>18</v>
      </c>
      <c r="E431" s="25">
        <f>SUBTOTAL(9,E422:E429)</f>
        <v>3447000</v>
      </c>
      <c r="F431" s="24">
        <f>SUBTOTAL(9,F422:F429)</f>
        <v>16</v>
      </c>
      <c r="G431" s="25">
        <f>SUBTOTAL(9,G422:G429)</f>
        <v>3127000</v>
      </c>
      <c r="H431" s="25">
        <f>SUBTOTAL(9,H422:H429)</f>
        <v>0</v>
      </c>
    </row>
    <row r="432" spans="1:8" outlineLevel="2" x14ac:dyDescent="0.2">
      <c r="A432"/>
      <c r="B432"/>
      <c r="C432"/>
      <c r="D432"/>
      <c r="E432"/>
      <c r="F432"/>
      <c r="G432"/>
      <c r="H432"/>
    </row>
    <row r="433" spans="1:8" ht="15" outlineLevel="2" x14ac:dyDescent="0.25">
      <c r="A433" s="11" t="s">
        <v>304</v>
      </c>
      <c r="B433" s="11"/>
      <c r="C433" s="11"/>
    </row>
    <row r="434" spans="1:8" outlineLevel="4" x14ac:dyDescent="0.2">
      <c r="A434" s="12" t="s">
        <v>8</v>
      </c>
      <c r="B434" s="12" t="s">
        <v>302</v>
      </c>
      <c r="C434" s="13" t="s">
        <v>303</v>
      </c>
      <c r="D434" s="14">
        <v>5</v>
      </c>
      <c r="E434" s="15">
        <v>811000</v>
      </c>
      <c r="F434" s="14">
        <v>4</v>
      </c>
      <c r="G434" s="15">
        <v>625000</v>
      </c>
      <c r="H434" s="15">
        <v>0</v>
      </c>
    </row>
    <row r="435" spans="1:8" outlineLevel="4" x14ac:dyDescent="0.2">
      <c r="A435" s="16" t="s">
        <v>12</v>
      </c>
      <c r="B435" s="16" t="s">
        <v>302</v>
      </c>
      <c r="C435" s="17" t="s">
        <v>305</v>
      </c>
      <c r="D435" s="18"/>
      <c r="E435" s="19">
        <v>86000</v>
      </c>
      <c r="F435" s="18"/>
      <c r="G435" s="19">
        <v>0</v>
      </c>
      <c r="H435" s="19">
        <v>0</v>
      </c>
    </row>
    <row r="436" spans="1:8" outlineLevel="4" x14ac:dyDescent="0.2">
      <c r="A436" s="16" t="s">
        <v>14</v>
      </c>
      <c r="B436" s="16" t="s">
        <v>302</v>
      </c>
      <c r="C436" s="17" t="s">
        <v>306</v>
      </c>
      <c r="D436" s="18"/>
      <c r="E436" s="19">
        <v>31000</v>
      </c>
      <c r="F436" s="18"/>
      <c r="G436" s="19">
        <v>0</v>
      </c>
      <c r="H436" s="19">
        <v>0</v>
      </c>
    </row>
    <row r="437" spans="1:8" outlineLevel="4" x14ac:dyDescent="0.2">
      <c r="A437" s="16" t="s">
        <v>16</v>
      </c>
      <c r="B437" s="16" t="s">
        <v>302</v>
      </c>
      <c r="C437" s="17" t="s">
        <v>307</v>
      </c>
      <c r="D437" s="18"/>
      <c r="E437" s="19">
        <v>32000</v>
      </c>
      <c r="F437" s="18"/>
      <c r="G437" s="19">
        <v>95000</v>
      </c>
      <c r="H437" s="19">
        <v>0</v>
      </c>
    </row>
    <row r="438" spans="1:8" outlineLevel="4" x14ac:dyDescent="0.2">
      <c r="A438" s="16" t="s">
        <v>18</v>
      </c>
      <c r="B438" s="16" t="s">
        <v>302</v>
      </c>
      <c r="C438" s="17" t="s">
        <v>308</v>
      </c>
      <c r="D438" s="18"/>
      <c r="E438" s="19">
        <v>84000</v>
      </c>
      <c r="F438" s="18"/>
      <c r="G438" s="19">
        <v>38000</v>
      </c>
      <c r="H438" s="19">
        <v>0</v>
      </c>
    </row>
    <row r="439" spans="1:8" ht="15" outlineLevel="3" x14ac:dyDescent="0.25">
      <c r="A439" s="20"/>
      <c r="B439" s="20"/>
      <c r="C439" s="21" t="s">
        <v>2414</v>
      </c>
      <c r="D439" s="22">
        <f>SUBTOTAL(9,D434:D438)</f>
        <v>5</v>
      </c>
      <c r="E439" s="23">
        <f>SUBTOTAL(9,E434:E438)</f>
        <v>1044000</v>
      </c>
      <c r="F439" s="22">
        <f>SUBTOTAL(9,F434:F438)</f>
        <v>4</v>
      </c>
      <c r="G439" s="23">
        <f>SUBTOTAL(9,G434:G438)</f>
        <v>758000</v>
      </c>
      <c r="H439" s="23">
        <f>SUBTOTAL(9,H434:H438)</f>
        <v>0</v>
      </c>
    </row>
    <row r="440" spans="1:8" ht="28.5" outlineLevel="4" x14ac:dyDescent="0.2">
      <c r="A440" s="16" t="s">
        <v>36</v>
      </c>
      <c r="B440" s="16" t="s">
        <v>302</v>
      </c>
      <c r="C440" s="17" t="s">
        <v>309</v>
      </c>
      <c r="D440" s="18"/>
      <c r="E440" s="19">
        <v>88000</v>
      </c>
      <c r="F440" s="18"/>
      <c r="G440" s="19">
        <v>72000</v>
      </c>
      <c r="H440" s="19">
        <v>0</v>
      </c>
    </row>
    <row r="441" spans="1:8" ht="15" outlineLevel="3" x14ac:dyDescent="0.25">
      <c r="A441" s="20"/>
      <c r="B441" s="20"/>
      <c r="C441" s="21" t="s">
        <v>2413</v>
      </c>
      <c r="D441" s="22">
        <f>SUBTOTAL(9,D440:D440)</f>
        <v>0</v>
      </c>
      <c r="E441" s="23">
        <f>SUBTOTAL(9,E440:E440)</f>
        <v>88000</v>
      </c>
      <c r="F441" s="22">
        <f>SUBTOTAL(9,F440:F440)</f>
        <v>0</v>
      </c>
      <c r="G441" s="23">
        <f>SUBTOTAL(9,G440:G440)</f>
        <v>72000</v>
      </c>
      <c r="H441" s="23">
        <f>SUBTOTAL(9,H440:H440)</f>
        <v>0</v>
      </c>
    </row>
    <row r="442" spans="1:8" ht="15" outlineLevel="2" x14ac:dyDescent="0.25">
      <c r="A442" s="10" t="s">
        <v>2279</v>
      </c>
      <c r="B442" s="10"/>
      <c r="C442" s="10"/>
      <c r="D442" s="24">
        <f>SUBTOTAL(9,D434:D440)</f>
        <v>5</v>
      </c>
      <c r="E442" s="25">
        <f>SUBTOTAL(9,E434:E440)</f>
        <v>1132000</v>
      </c>
      <c r="F442" s="24">
        <f>SUBTOTAL(9,F434:F440)</f>
        <v>4</v>
      </c>
      <c r="G442" s="25">
        <f>SUBTOTAL(9,G434:G440)</f>
        <v>830000</v>
      </c>
      <c r="H442" s="25">
        <f>SUBTOTAL(9,H434:H440)</f>
        <v>0</v>
      </c>
    </row>
    <row r="443" spans="1:8" outlineLevel="2" x14ac:dyDescent="0.2">
      <c r="A443"/>
      <c r="B443"/>
      <c r="C443"/>
      <c r="D443"/>
      <c r="E443"/>
      <c r="F443"/>
      <c r="G443"/>
      <c r="H443"/>
    </row>
    <row r="444" spans="1:8" ht="15" outlineLevel="2" x14ac:dyDescent="0.25">
      <c r="A444" s="11" t="s">
        <v>312</v>
      </c>
      <c r="B444" s="11"/>
      <c r="C444" s="11"/>
    </row>
    <row r="445" spans="1:8" outlineLevel="4" x14ac:dyDescent="0.2">
      <c r="A445" s="12" t="s">
        <v>8</v>
      </c>
      <c r="B445" s="12" t="s">
        <v>310</v>
      </c>
      <c r="C445" s="13" t="s">
        <v>311</v>
      </c>
      <c r="D445" s="14">
        <v>4</v>
      </c>
      <c r="E445" s="15">
        <v>633000</v>
      </c>
      <c r="F445" s="14"/>
      <c r="G445" s="15">
        <v>0</v>
      </c>
      <c r="H445" s="15">
        <v>0</v>
      </c>
    </row>
    <row r="446" spans="1:8" outlineLevel="4" x14ac:dyDescent="0.2">
      <c r="A446" s="16" t="s">
        <v>12</v>
      </c>
      <c r="B446" s="16" t="s">
        <v>310</v>
      </c>
      <c r="C446" s="17" t="s">
        <v>313</v>
      </c>
      <c r="D446" s="18"/>
      <c r="E446" s="19">
        <v>56000</v>
      </c>
      <c r="F446" s="18"/>
      <c r="G446" s="19">
        <v>0</v>
      </c>
      <c r="H446" s="19">
        <v>0</v>
      </c>
    </row>
    <row r="447" spans="1:8" outlineLevel="4" x14ac:dyDescent="0.2">
      <c r="A447" s="16" t="s">
        <v>14</v>
      </c>
      <c r="B447" s="16" t="s">
        <v>310</v>
      </c>
      <c r="C447" s="17" t="s">
        <v>314</v>
      </c>
      <c r="D447" s="18"/>
      <c r="E447" s="19">
        <v>26000</v>
      </c>
      <c r="F447" s="18"/>
      <c r="G447" s="19">
        <v>0</v>
      </c>
      <c r="H447" s="19">
        <v>0</v>
      </c>
    </row>
    <row r="448" spans="1:8" outlineLevel="4" x14ac:dyDescent="0.2">
      <c r="A448" s="16" t="s">
        <v>16</v>
      </c>
      <c r="B448" s="16" t="s">
        <v>310</v>
      </c>
      <c r="C448" s="17" t="s">
        <v>315</v>
      </c>
      <c r="D448" s="18"/>
      <c r="E448" s="19">
        <v>50000</v>
      </c>
      <c r="F448" s="18"/>
      <c r="G448" s="19">
        <v>0</v>
      </c>
      <c r="H448" s="19">
        <v>0</v>
      </c>
    </row>
    <row r="449" spans="1:8" outlineLevel="4" x14ac:dyDescent="0.2">
      <c r="A449" s="16" t="s">
        <v>18</v>
      </c>
      <c r="B449" s="16" t="s">
        <v>310</v>
      </c>
      <c r="C449" s="17" t="s">
        <v>316</v>
      </c>
      <c r="D449" s="18"/>
      <c r="E449" s="19">
        <v>28000</v>
      </c>
      <c r="F449" s="18"/>
      <c r="G449" s="19">
        <v>0</v>
      </c>
      <c r="H449" s="19">
        <v>0</v>
      </c>
    </row>
    <row r="450" spans="1:8" ht="15" outlineLevel="3" x14ac:dyDescent="0.25">
      <c r="A450" s="20"/>
      <c r="B450" s="20"/>
      <c r="C450" s="21" t="s">
        <v>2414</v>
      </c>
      <c r="D450" s="22">
        <f>SUBTOTAL(9,D445:D449)</f>
        <v>4</v>
      </c>
      <c r="E450" s="23">
        <f>SUBTOTAL(9,E445:E449)</f>
        <v>793000</v>
      </c>
      <c r="F450" s="22">
        <f>SUBTOTAL(9,F445:F449)</f>
        <v>0</v>
      </c>
      <c r="G450" s="23">
        <f>SUBTOTAL(9,G445:G449)</f>
        <v>0</v>
      </c>
      <c r="H450" s="23">
        <f>SUBTOTAL(9,H445:H449)</f>
        <v>0</v>
      </c>
    </row>
    <row r="451" spans="1:8" ht="15" outlineLevel="2" x14ac:dyDescent="0.25">
      <c r="A451" s="10" t="s">
        <v>2280</v>
      </c>
      <c r="B451" s="10"/>
      <c r="C451" s="10"/>
      <c r="D451" s="24">
        <f>SUBTOTAL(9,D445:D449)</f>
        <v>4</v>
      </c>
      <c r="E451" s="25">
        <f>SUBTOTAL(9,E445:E449)</f>
        <v>793000</v>
      </c>
      <c r="F451" s="24">
        <f>SUBTOTAL(9,F445:F449)</f>
        <v>0</v>
      </c>
      <c r="G451" s="25">
        <f>SUBTOTAL(9,G445:G449)</f>
        <v>0</v>
      </c>
      <c r="H451" s="25">
        <f>SUBTOTAL(9,H445:H449)</f>
        <v>0</v>
      </c>
    </row>
    <row r="452" spans="1:8" outlineLevel="2" x14ac:dyDescent="0.2">
      <c r="A452"/>
      <c r="B452"/>
      <c r="C452"/>
      <c r="D452"/>
      <c r="E452"/>
      <c r="F452"/>
      <c r="G452"/>
      <c r="H452"/>
    </row>
    <row r="453" spans="1:8" ht="15" outlineLevel="2" x14ac:dyDescent="0.25">
      <c r="A453" s="11" t="s">
        <v>319</v>
      </c>
      <c r="B453" s="11"/>
      <c r="C453" s="11"/>
    </row>
    <row r="454" spans="1:8" outlineLevel="4" x14ac:dyDescent="0.2">
      <c r="A454" s="12" t="s">
        <v>8</v>
      </c>
      <c r="B454" s="12" t="s">
        <v>317</v>
      </c>
      <c r="C454" s="13" t="s">
        <v>318</v>
      </c>
      <c r="D454" s="14">
        <v>13</v>
      </c>
      <c r="E454" s="15">
        <v>1586000</v>
      </c>
      <c r="F454" s="14">
        <v>13</v>
      </c>
      <c r="G454" s="15">
        <v>1534000</v>
      </c>
      <c r="H454" s="15">
        <v>1288346.52</v>
      </c>
    </row>
    <row r="455" spans="1:8" outlineLevel="4" x14ac:dyDescent="0.2">
      <c r="A455" s="16" t="s">
        <v>12</v>
      </c>
      <c r="B455" s="16" t="s">
        <v>317</v>
      </c>
      <c r="C455" s="17" t="s">
        <v>320</v>
      </c>
      <c r="D455" s="18"/>
      <c r="E455" s="19">
        <v>12000</v>
      </c>
      <c r="F455" s="18"/>
      <c r="G455" s="19">
        <v>0</v>
      </c>
      <c r="H455" s="19">
        <v>0</v>
      </c>
    </row>
    <row r="456" spans="1:8" outlineLevel="4" x14ac:dyDescent="0.2">
      <c r="A456" s="16" t="s">
        <v>14</v>
      </c>
      <c r="B456" s="16" t="s">
        <v>317</v>
      </c>
      <c r="C456" s="17" t="s">
        <v>321</v>
      </c>
      <c r="D456" s="18"/>
      <c r="E456" s="19">
        <v>68000</v>
      </c>
      <c r="F456" s="18"/>
      <c r="G456" s="19">
        <v>0</v>
      </c>
      <c r="H456" s="19">
        <v>0</v>
      </c>
    </row>
    <row r="457" spans="1:8" outlineLevel="4" x14ac:dyDescent="0.2">
      <c r="A457" s="16" t="s">
        <v>16</v>
      </c>
      <c r="B457" s="16" t="s">
        <v>317</v>
      </c>
      <c r="C457" s="17" t="s">
        <v>322</v>
      </c>
      <c r="D457" s="18"/>
      <c r="E457" s="19">
        <v>18000</v>
      </c>
      <c r="F457" s="18"/>
      <c r="G457" s="19">
        <v>40000</v>
      </c>
      <c r="H457" s="19">
        <v>39620.19</v>
      </c>
    </row>
    <row r="458" spans="1:8" outlineLevel="4" x14ac:dyDescent="0.2">
      <c r="A458" s="16" t="s">
        <v>18</v>
      </c>
      <c r="B458" s="16" t="s">
        <v>317</v>
      </c>
      <c r="C458" s="17" t="s">
        <v>323</v>
      </c>
      <c r="D458" s="18"/>
      <c r="E458" s="19">
        <v>143000</v>
      </c>
      <c r="F458" s="18"/>
      <c r="G458" s="19">
        <v>119000</v>
      </c>
      <c r="H458" s="19">
        <v>109924.83</v>
      </c>
    </row>
    <row r="459" spans="1:8" ht="15" outlineLevel="3" x14ac:dyDescent="0.25">
      <c r="A459" s="20"/>
      <c r="B459" s="20"/>
      <c r="C459" s="21" t="s">
        <v>2414</v>
      </c>
      <c r="D459" s="22">
        <f>SUBTOTAL(9,D454:D458)</f>
        <v>13</v>
      </c>
      <c r="E459" s="23">
        <f>SUBTOTAL(9,E454:E458)</f>
        <v>1827000</v>
      </c>
      <c r="F459" s="22">
        <f>SUBTOTAL(9,F454:F458)</f>
        <v>13</v>
      </c>
      <c r="G459" s="23">
        <f>SUBTOTAL(9,G454:G458)</f>
        <v>1693000</v>
      </c>
      <c r="H459" s="23">
        <f>SUBTOTAL(9,H454:H458)</f>
        <v>1437891.54</v>
      </c>
    </row>
    <row r="460" spans="1:8" outlineLevel="4" x14ac:dyDescent="0.2">
      <c r="A460" s="16" t="s">
        <v>213</v>
      </c>
      <c r="B460" s="16" t="s">
        <v>317</v>
      </c>
      <c r="C460" s="17" t="s">
        <v>324</v>
      </c>
      <c r="D460" s="18"/>
      <c r="E460" s="19">
        <v>385000</v>
      </c>
      <c r="F460" s="18"/>
      <c r="G460" s="19">
        <v>385000</v>
      </c>
      <c r="H460" s="19">
        <v>368761</v>
      </c>
    </row>
    <row r="461" spans="1:8" outlineLevel="4" x14ac:dyDescent="0.2">
      <c r="A461" s="16" t="s">
        <v>325</v>
      </c>
      <c r="B461" s="16" t="s">
        <v>317</v>
      </c>
      <c r="C461" s="17" t="s">
        <v>326</v>
      </c>
      <c r="D461" s="18"/>
      <c r="E461" s="19">
        <v>2000</v>
      </c>
      <c r="F461" s="18"/>
      <c r="G461" s="19">
        <v>2000</v>
      </c>
      <c r="H461" s="19">
        <v>778.14</v>
      </c>
    </row>
    <row r="462" spans="1:8" outlineLevel="4" x14ac:dyDescent="0.2">
      <c r="A462" s="16" t="s">
        <v>20</v>
      </c>
      <c r="B462" s="16" t="s">
        <v>317</v>
      </c>
      <c r="C462" s="17" t="s">
        <v>327</v>
      </c>
      <c r="D462" s="18"/>
      <c r="E462" s="19">
        <v>4000</v>
      </c>
      <c r="F462" s="18"/>
      <c r="G462" s="19">
        <v>4000</v>
      </c>
      <c r="H462" s="19">
        <v>1902</v>
      </c>
    </row>
    <row r="463" spans="1:8" outlineLevel="4" x14ac:dyDescent="0.2">
      <c r="A463" s="16" t="s">
        <v>22</v>
      </c>
      <c r="B463" s="16" t="s">
        <v>317</v>
      </c>
      <c r="C463" s="17" t="s">
        <v>328</v>
      </c>
      <c r="D463" s="18"/>
      <c r="E463" s="19">
        <v>9000</v>
      </c>
      <c r="F463" s="18"/>
      <c r="G463" s="19">
        <v>9000</v>
      </c>
      <c r="H463" s="19">
        <v>5765.56</v>
      </c>
    </row>
    <row r="464" spans="1:8" outlineLevel="4" x14ac:dyDescent="0.2">
      <c r="A464" s="16" t="s">
        <v>24</v>
      </c>
      <c r="B464" s="16" t="s">
        <v>317</v>
      </c>
      <c r="C464" s="17" t="s">
        <v>329</v>
      </c>
      <c r="D464" s="18"/>
      <c r="E464" s="19">
        <v>4000</v>
      </c>
      <c r="F464" s="18"/>
      <c r="G464" s="19">
        <v>4000</v>
      </c>
      <c r="H464" s="19">
        <v>3767.43</v>
      </c>
    </row>
    <row r="465" spans="1:8" outlineLevel="4" x14ac:dyDescent="0.2">
      <c r="A465" s="16" t="s">
        <v>30</v>
      </c>
      <c r="B465" s="16" t="s">
        <v>317</v>
      </c>
      <c r="C465" s="17" t="s">
        <v>330</v>
      </c>
      <c r="D465" s="18"/>
      <c r="E465" s="19">
        <v>0</v>
      </c>
      <c r="F465" s="18"/>
      <c r="G465" s="19">
        <v>13000</v>
      </c>
      <c r="H465" s="19">
        <v>17961.18</v>
      </c>
    </row>
    <row r="466" spans="1:8" outlineLevel="4" x14ac:dyDescent="0.2">
      <c r="A466" s="16" t="s">
        <v>32</v>
      </c>
      <c r="B466" s="16" t="s">
        <v>317</v>
      </c>
      <c r="C466" s="17" t="s">
        <v>331</v>
      </c>
      <c r="D466" s="18"/>
      <c r="E466" s="19">
        <v>6000</v>
      </c>
      <c r="F466" s="18"/>
      <c r="G466" s="19">
        <v>6000</v>
      </c>
      <c r="H466" s="19">
        <v>0</v>
      </c>
    </row>
    <row r="467" spans="1:8" outlineLevel="4" x14ac:dyDescent="0.2">
      <c r="A467" s="16" t="s">
        <v>175</v>
      </c>
      <c r="B467" s="16" t="s">
        <v>317</v>
      </c>
      <c r="C467" s="17" t="s">
        <v>332</v>
      </c>
      <c r="D467" s="18"/>
      <c r="E467" s="19">
        <v>0</v>
      </c>
      <c r="F467" s="18"/>
      <c r="G467" s="19">
        <v>81000</v>
      </c>
      <c r="H467" s="19">
        <v>0</v>
      </c>
    </row>
    <row r="468" spans="1:8" ht="28.5" outlineLevel="4" x14ac:dyDescent="0.2">
      <c r="A468" s="16" t="s">
        <v>333</v>
      </c>
      <c r="B468" s="16" t="s">
        <v>317</v>
      </c>
      <c r="C468" s="17" t="s">
        <v>334</v>
      </c>
      <c r="D468" s="18"/>
      <c r="E468" s="19">
        <v>24000</v>
      </c>
      <c r="F468" s="18"/>
      <c r="G468" s="19">
        <v>22000</v>
      </c>
      <c r="H468" s="19">
        <v>21816.09</v>
      </c>
    </row>
    <row r="469" spans="1:8" outlineLevel="4" x14ac:dyDescent="0.2">
      <c r="A469" s="16" t="s">
        <v>34</v>
      </c>
      <c r="B469" s="16" t="s">
        <v>317</v>
      </c>
      <c r="C469" s="17" t="s">
        <v>335</v>
      </c>
      <c r="D469" s="18"/>
      <c r="E469" s="19">
        <v>30000</v>
      </c>
      <c r="F469" s="18"/>
      <c r="G469" s="19">
        <v>0</v>
      </c>
      <c r="H469" s="19">
        <v>0</v>
      </c>
    </row>
    <row r="470" spans="1:8" outlineLevel="4" x14ac:dyDescent="0.2">
      <c r="A470" s="16" t="s">
        <v>36</v>
      </c>
      <c r="B470" s="16" t="s">
        <v>317</v>
      </c>
      <c r="C470" s="17" t="s">
        <v>336</v>
      </c>
      <c r="D470" s="18"/>
      <c r="E470" s="19">
        <v>7000</v>
      </c>
      <c r="F470" s="18"/>
      <c r="G470" s="19">
        <v>7000</v>
      </c>
      <c r="H470" s="19">
        <v>0</v>
      </c>
    </row>
    <row r="471" spans="1:8" outlineLevel="4" x14ac:dyDescent="0.2">
      <c r="A471" s="16" t="s">
        <v>180</v>
      </c>
      <c r="B471" s="16" t="s">
        <v>317</v>
      </c>
      <c r="C471" s="17" t="s">
        <v>337</v>
      </c>
      <c r="D471" s="18"/>
      <c r="E471" s="19">
        <v>1100000</v>
      </c>
      <c r="F471" s="18"/>
      <c r="G471" s="19">
        <v>1120000</v>
      </c>
      <c r="H471" s="19">
        <v>814974</v>
      </c>
    </row>
    <row r="472" spans="1:8" ht="28.5" outlineLevel="4" x14ac:dyDescent="0.2">
      <c r="A472" s="16" t="s">
        <v>182</v>
      </c>
      <c r="B472" s="16" t="s">
        <v>317</v>
      </c>
      <c r="C472" s="17" t="s">
        <v>338</v>
      </c>
      <c r="D472" s="18"/>
      <c r="E472" s="19">
        <v>135000</v>
      </c>
      <c r="F472" s="18"/>
      <c r="G472" s="19">
        <v>135000</v>
      </c>
      <c r="H472" s="19">
        <v>139645.35</v>
      </c>
    </row>
    <row r="473" spans="1:8" outlineLevel="4" x14ac:dyDescent="0.2">
      <c r="A473" s="16" t="s">
        <v>62</v>
      </c>
      <c r="B473" s="16" t="s">
        <v>317</v>
      </c>
      <c r="C473" s="17" t="s">
        <v>339</v>
      </c>
      <c r="D473" s="18"/>
      <c r="E473" s="19">
        <v>1000</v>
      </c>
      <c r="F473" s="18"/>
      <c r="G473" s="19">
        <v>1000</v>
      </c>
      <c r="H473" s="19">
        <v>6931.23</v>
      </c>
    </row>
    <row r="474" spans="1:8" ht="15" outlineLevel="3" x14ac:dyDescent="0.25">
      <c r="A474" s="20"/>
      <c r="B474" s="20"/>
      <c r="C474" s="21" t="s">
        <v>2413</v>
      </c>
      <c r="D474" s="22">
        <f>SUBTOTAL(9,D460:D473)</f>
        <v>0</v>
      </c>
      <c r="E474" s="23">
        <f>SUBTOTAL(9,E460:E473)</f>
        <v>1707000</v>
      </c>
      <c r="F474" s="22">
        <f>SUBTOTAL(9,F460:F473)</f>
        <v>0</v>
      </c>
      <c r="G474" s="23">
        <f>SUBTOTAL(9,G460:G473)</f>
        <v>1789000</v>
      </c>
      <c r="H474" s="23">
        <f>SUBTOTAL(9,H460:H473)</f>
        <v>1382301.98</v>
      </c>
    </row>
    <row r="475" spans="1:8" ht="15" outlineLevel="2" x14ac:dyDescent="0.25">
      <c r="A475" s="10" t="s">
        <v>2281</v>
      </c>
      <c r="B475" s="10"/>
      <c r="C475" s="10"/>
      <c r="D475" s="24">
        <f>SUBTOTAL(9,D454:D473)</f>
        <v>13</v>
      </c>
      <c r="E475" s="25">
        <f>SUBTOTAL(9,E454:E473)</f>
        <v>3534000</v>
      </c>
      <c r="F475" s="24">
        <f>SUBTOTAL(9,F454:F473)</f>
        <v>13</v>
      </c>
      <c r="G475" s="25">
        <f>SUBTOTAL(9,G454:G473)</f>
        <v>3482000</v>
      </c>
      <c r="H475" s="25">
        <f>SUBTOTAL(9,H454:H473)</f>
        <v>2820193.52</v>
      </c>
    </row>
    <row r="476" spans="1:8" outlineLevel="2" x14ac:dyDescent="0.2">
      <c r="A476"/>
      <c r="B476"/>
      <c r="C476"/>
      <c r="D476"/>
      <c r="E476"/>
      <c r="F476"/>
      <c r="G476"/>
      <c r="H476"/>
    </row>
    <row r="477" spans="1:8" ht="15" outlineLevel="2" x14ac:dyDescent="0.25">
      <c r="A477" s="11" t="s">
        <v>342</v>
      </c>
      <c r="B477" s="11"/>
      <c r="C477" s="11"/>
    </row>
    <row r="478" spans="1:8" outlineLevel="4" x14ac:dyDescent="0.2">
      <c r="A478" s="12" t="s">
        <v>8</v>
      </c>
      <c r="B478" s="12" t="s">
        <v>340</v>
      </c>
      <c r="C478" s="13" t="s">
        <v>341</v>
      </c>
      <c r="D478" s="14">
        <v>21</v>
      </c>
      <c r="E478" s="15">
        <v>2773000</v>
      </c>
      <c r="F478" s="14">
        <v>20</v>
      </c>
      <c r="G478" s="15">
        <v>2499000</v>
      </c>
      <c r="H478" s="15">
        <v>2255870.41</v>
      </c>
    </row>
    <row r="479" spans="1:8" outlineLevel="4" x14ac:dyDescent="0.2">
      <c r="A479" s="16" t="s">
        <v>12</v>
      </c>
      <c r="B479" s="16" t="s">
        <v>340</v>
      </c>
      <c r="C479" s="17" t="s">
        <v>343</v>
      </c>
      <c r="D479" s="18"/>
      <c r="E479" s="19">
        <v>51000</v>
      </c>
      <c r="F479" s="18"/>
      <c r="G479" s="19">
        <v>0</v>
      </c>
      <c r="H479" s="19">
        <v>0</v>
      </c>
    </row>
    <row r="480" spans="1:8" outlineLevel="4" x14ac:dyDescent="0.2">
      <c r="A480" s="16" t="s">
        <v>14</v>
      </c>
      <c r="B480" s="16" t="s">
        <v>340</v>
      </c>
      <c r="C480" s="17" t="s">
        <v>344</v>
      </c>
      <c r="D480" s="18"/>
      <c r="E480" s="19">
        <v>111000</v>
      </c>
      <c r="F480" s="18"/>
      <c r="G480" s="19">
        <v>0</v>
      </c>
      <c r="H480" s="19">
        <v>0</v>
      </c>
    </row>
    <row r="481" spans="1:8" outlineLevel="4" x14ac:dyDescent="0.2">
      <c r="A481" s="16" t="s">
        <v>16</v>
      </c>
      <c r="B481" s="16" t="s">
        <v>340</v>
      </c>
      <c r="C481" s="17" t="s">
        <v>345</v>
      </c>
      <c r="D481" s="18"/>
      <c r="E481" s="19">
        <v>115000</v>
      </c>
      <c r="F481" s="18"/>
      <c r="G481" s="19">
        <v>139000</v>
      </c>
      <c r="H481" s="19">
        <v>138485.60999999999</v>
      </c>
    </row>
    <row r="482" spans="1:8" outlineLevel="4" x14ac:dyDescent="0.2">
      <c r="A482" s="16" t="s">
        <v>18</v>
      </c>
      <c r="B482" s="16" t="s">
        <v>340</v>
      </c>
      <c r="C482" s="17" t="s">
        <v>346</v>
      </c>
      <c r="D482" s="18"/>
      <c r="E482" s="19">
        <v>280000</v>
      </c>
      <c r="F482" s="18"/>
      <c r="G482" s="19">
        <v>184000</v>
      </c>
      <c r="H482" s="19">
        <v>187675.47</v>
      </c>
    </row>
    <row r="483" spans="1:8" outlineLevel="4" x14ac:dyDescent="0.2">
      <c r="A483" s="16" t="s">
        <v>47</v>
      </c>
      <c r="B483" s="16" t="s">
        <v>340</v>
      </c>
      <c r="C483" s="17" t="s">
        <v>347</v>
      </c>
      <c r="D483" s="18"/>
      <c r="E483" s="19">
        <v>0</v>
      </c>
      <c r="F483" s="18"/>
      <c r="G483" s="19">
        <v>0</v>
      </c>
      <c r="H483" s="19">
        <v>41484</v>
      </c>
    </row>
    <row r="484" spans="1:8" ht="15" outlineLevel="3" x14ac:dyDescent="0.25">
      <c r="A484" s="20"/>
      <c r="B484" s="20"/>
      <c r="C484" s="21" t="s">
        <v>2414</v>
      </c>
      <c r="D484" s="22">
        <f>SUBTOTAL(9,D478:D483)</f>
        <v>21</v>
      </c>
      <c r="E484" s="23">
        <f>SUBTOTAL(9,E478:E483)</f>
        <v>3330000</v>
      </c>
      <c r="F484" s="22">
        <f>SUBTOTAL(9,F478:F483)</f>
        <v>20</v>
      </c>
      <c r="G484" s="23">
        <f>SUBTOTAL(9,G478:G483)</f>
        <v>2822000</v>
      </c>
      <c r="H484" s="23">
        <f>SUBTOTAL(9,H478:H483)</f>
        <v>2623515.4900000002</v>
      </c>
    </row>
    <row r="485" spans="1:8" outlineLevel="4" x14ac:dyDescent="0.2">
      <c r="A485" s="16" t="s">
        <v>213</v>
      </c>
      <c r="B485" s="16" t="s">
        <v>340</v>
      </c>
      <c r="C485" s="17" t="s">
        <v>348</v>
      </c>
      <c r="D485" s="18"/>
      <c r="E485" s="19">
        <v>237000</v>
      </c>
      <c r="F485" s="18"/>
      <c r="G485" s="19">
        <v>237000</v>
      </c>
      <c r="H485" s="19">
        <v>214069</v>
      </c>
    </row>
    <row r="486" spans="1:8" outlineLevel="4" x14ac:dyDescent="0.2">
      <c r="A486" s="16" t="s">
        <v>325</v>
      </c>
      <c r="B486" s="16" t="s">
        <v>340</v>
      </c>
      <c r="C486" s="17" t="s">
        <v>349</v>
      </c>
      <c r="D486" s="18"/>
      <c r="E486" s="19">
        <v>2000</v>
      </c>
      <c r="F486" s="18"/>
      <c r="G486" s="19">
        <v>4000</v>
      </c>
      <c r="H486" s="19">
        <v>805.5</v>
      </c>
    </row>
    <row r="487" spans="1:8" outlineLevel="4" x14ac:dyDescent="0.2">
      <c r="A487" s="16" t="s">
        <v>49</v>
      </c>
      <c r="B487" s="16" t="s">
        <v>340</v>
      </c>
      <c r="C487" s="17" t="s">
        <v>350</v>
      </c>
      <c r="D487" s="18"/>
      <c r="E487" s="19">
        <v>3000</v>
      </c>
      <c r="F487" s="18"/>
      <c r="G487" s="19">
        <v>0</v>
      </c>
      <c r="H487" s="19">
        <v>0</v>
      </c>
    </row>
    <row r="488" spans="1:8" outlineLevel="4" x14ac:dyDescent="0.2">
      <c r="A488" s="16" t="s">
        <v>20</v>
      </c>
      <c r="B488" s="16" t="s">
        <v>340</v>
      </c>
      <c r="C488" s="17" t="s">
        <v>351</v>
      </c>
      <c r="D488" s="18"/>
      <c r="E488" s="19">
        <v>2000</v>
      </c>
      <c r="F488" s="18"/>
      <c r="G488" s="19">
        <v>7000</v>
      </c>
      <c r="H488" s="19">
        <v>1775</v>
      </c>
    </row>
    <row r="489" spans="1:8" outlineLevel="4" x14ac:dyDescent="0.2">
      <c r="A489" s="16" t="s">
        <v>22</v>
      </c>
      <c r="B489" s="16" t="s">
        <v>340</v>
      </c>
      <c r="C489" s="17" t="s">
        <v>352</v>
      </c>
      <c r="D489" s="18"/>
      <c r="E489" s="19">
        <v>15000</v>
      </c>
      <c r="F489" s="18"/>
      <c r="G489" s="19">
        <v>18000</v>
      </c>
      <c r="H489" s="19">
        <v>13528.73</v>
      </c>
    </row>
    <row r="490" spans="1:8" outlineLevel="4" x14ac:dyDescent="0.2">
      <c r="A490" s="16" t="s">
        <v>24</v>
      </c>
      <c r="B490" s="16" t="s">
        <v>340</v>
      </c>
      <c r="C490" s="17" t="s">
        <v>353</v>
      </c>
      <c r="D490" s="18"/>
      <c r="E490" s="19">
        <v>7000</v>
      </c>
      <c r="F490" s="18"/>
      <c r="G490" s="19">
        <v>7000</v>
      </c>
      <c r="H490" s="19">
        <v>7553.25</v>
      </c>
    </row>
    <row r="491" spans="1:8" outlineLevel="4" x14ac:dyDescent="0.2">
      <c r="A491" s="16" t="s">
        <v>30</v>
      </c>
      <c r="B491" s="16" t="s">
        <v>340</v>
      </c>
      <c r="C491" s="17" t="s">
        <v>354</v>
      </c>
      <c r="D491" s="18"/>
      <c r="E491" s="19">
        <v>0</v>
      </c>
      <c r="F491" s="18"/>
      <c r="G491" s="19">
        <v>31000</v>
      </c>
      <c r="H491" s="19">
        <v>29974.34</v>
      </c>
    </row>
    <row r="492" spans="1:8" outlineLevel="4" x14ac:dyDescent="0.2">
      <c r="A492" s="16" t="s">
        <v>32</v>
      </c>
      <c r="B492" s="16" t="s">
        <v>340</v>
      </c>
      <c r="C492" s="17" t="s">
        <v>355</v>
      </c>
      <c r="D492" s="18"/>
      <c r="E492" s="19">
        <v>23000</v>
      </c>
      <c r="F492" s="18"/>
      <c r="G492" s="19">
        <v>13000</v>
      </c>
      <c r="H492" s="19">
        <v>0</v>
      </c>
    </row>
    <row r="493" spans="1:8" outlineLevel="4" x14ac:dyDescent="0.2">
      <c r="A493" s="16" t="s">
        <v>356</v>
      </c>
      <c r="B493" s="16" t="s">
        <v>340</v>
      </c>
      <c r="C493" s="17" t="s">
        <v>357</v>
      </c>
      <c r="D493" s="18"/>
      <c r="E493" s="19">
        <v>80000</v>
      </c>
      <c r="F493" s="18"/>
      <c r="G493" s="19">
        <v>0</v>
      </c>
      <c r="H493" s="19">
        <v>0</v>
      </c>
    </row>
    <row r="494" spans="1:8" outlineLevel="4" x14ac:dyDescent="0.2">
      <c r="A494" s="16" t="s">
        <v>199</v>
      </c>
      <c r="B494" s="16" t="s">
        <v>340</v>
      </c>
      <c r="C494" s="17" t="s">
        <v>358</v>
      </c>
      <c r="D494" s="18"/>
      <c r="E494" s="19">
        <v>300000</v>
      </c>
      <c r="F494" s="18"/>
      <c r="G494" s="19">
        <v>495000</v>
      </c>
      <c r="H494" s="19">
        <v>723287.36</v>
      </c>
    </row>
    <row r="495" spans="1:8" ht="28.5" outlineLevel="4" x14ac:dyDescent="0.2">
      <c r="A495" s="16" t="s">
        <v>359</v>
      </c>
      <c r="B495" s="16" t="s">
        <v>340</v>
      </c>
      <c r="C495" s="17" t="s">
        <v>360</v>
      </c>
      <c r="D495" s="18"/>
      <c r="E495" s="19">
        <v>100000</v>
      </c>
      <c r="F495" s="18"/>
      <c r="G495" s="19">
        <v>198000</v>
      </c>
      <c r="H495" s="19">
        <v>232491.14</v>
      </c>
    </row>
    <row r="496" spans="1:8" outlineLevel="4" x14ac:dyDescent="0.2">
      <c r="A496" s="16" t="s">
        <v>361</v>
      </c>
      <c r="B496" s="16" t="s">
        <v>340</v>
      </c>
      <c r="C496" s="17" t="s">
        <v>362</v>
      </c>
      <c r="D496" s="18"/>
      <c r="E496" s="19">
        <v>0</v>
      </c>
      <c r="F496" s="18"/>
      <c r="G496" s="19">
        <v>135000</v>
      </c>
      <c r="H496" s="19">
        <v>0</v>
      </c>
    </row>
    <row r="497" spans="1:8" outlineLevel="4" x14ac:dyDescent="0.2">
      <c r="A497" s="16" t="s">
        <v>34</v>
      </c>
      <c r="B497" s="16" t="s">
        <v>340</v>
      </c>
      <c r="C497" s="17" t="s">
        <v>363</v>
      </c>
      <c r="D497" s="18"/>
      <c r="E497" s="19">
        <v>65000</v>
      </c>
      <c r="F497" s="18"/>
      <c r="G497" s="19">
        <v>65000</v>
      </c>
      <c r="H497" s="19">
        <v>19692.150000000001</v>
      </c>
    </row>
    <row r="498" spans="1:8" outlineLevel="4" x14ac:dyDescent="0.2">
      <c r="A498" s="16" t="s">
        <v>151</v>
      </c>
      <c r="B498" s="16" t="s">
        <v>340</v>
      </c>
      <c r="C498" s="17" t="s">
        <v>364</v>
      </c>
      <c r="D498" s="18"/>
      <c r="E498" s="19">
        <v>300000</v>
      </c>
      <c r="F498" s="18"/>
      <c r="G498" s="19">
        <v>234000</v>
      </c>
      <c r="H498" s="19">
        <v>218870.1</v>
      </c>
    </row>
    <row r="499" spans="1:8" outlineLevel="4" x14ac:dyDescent="0.2">
      <c r="A499" s="16" t="s">
        <v>224</v>
      </c>
      <c r="B499" s="16" t="s">
        <v>340</v>
      </c>
      <c r="C499" s="17" t="s">
        <v>365</v>
      </c>
      <c r="D499" s="18"/>
      <c r="E499" s="19">
        <v>175000</v>
      </c>
      <c r="F499" s="18"/>
      <c r="G499" s="19">
        <v>180000</v>
      </c>
      <c r="H499" s="19">
        <v>249469.58</v>
      </c>
    </row>
    <row r="500" spans="1:8" outlineLevel="4" x14ac:dyDescent="0.2">
      <c r="A500" s="16" t="s">
        <v>180</v>
      </c>
      <c r="B500" s="16" t="s">
        <v>340</v>
      </c>
      <c r="C500" s="17" t="s">
        <v>366</v>
      </c>
      <c r="D500" s="18"/>
      <c r="E500" s="19">
        <v>30000</v>
      </c>
      <c r="F500" s="18"/>
      <c r="G500" s="19">
        <v>90000</v>
      </c>
      <c r="H500" s="19">
        <v>9824.85</v>
      </c>
    </row>
    <row r="501" spans="1:8" outlineLevel="4" x14ac:dyDescent="0.2">
      <c r="A501" s="16" t="s">
        <v>367</v>
      </c>
      <c r="B501" s="16" t="s">
        <v>340</v>
      </c>
      <c r="C501" s="17" t="s">
        <v>368</v>
      </c>
      <c r="D501" s="18"/>
      <c r="E501" s="19">
        <v>40000</v>
      </c>
      <c r="F501" s="18"/>
      <c r="G501" s="19">
        <v>72000</v>
      </c>
      <c r="H501" s="19">
        <v>62687.26</v>
      </c>
    </row>
    <row r="502" spans="1:8" outlineLevel="4" x14ac:dyDescent="0.2">
      <c r="A502" s="16" t="s">
        <v>369</v>
      </c>
      <c r="B502" s="16" t="s">
        <v>340</v>
      </c>
      <c r="C502" s="17" t="s">
        <v>370</v>
      </c>
      <c r="D502" s="18"/>
      <c r="E502" s="19">
        <v>49000</v>
      </c>
      <c r="F502" s="18"/>
      <c r="G502" s="19">
        <v>99000</v>
      </c>
      <c r="H502" s="19">
        <v>0</v>
      </c>
    </row>
    <row r="503" spans="1:8" outlineLevel="4" x14ac:dyDescent="0.2">
      <c r="A503" s="16" t="s">
        <v>371</v>
      </c>
      <c r="B503" s="16" t="s">
        <v>340</v>
      </c>
      <c r="C503" s="17" t="s">
        <v>372</v>
      </c>
      <c r="D503" s="18"/>
      <c r="E503" s="19">
        <v>161000</v>
      </c>
      <c r="F503" s="18"/>
      <c r="G503" s="19">
        <v>135000</v>
      </c>
      <c r="H503" s="19">
        <v>0</v>
      </c>
    </row>
    <row r="504" spans="1:8" outlineLevel="4" x14ac:dyDescent="0.2">
      <c r="A504" s="16" t="s">
        <v>373</v>
      </c>
      <c r="B504" s="16" t="s">
        <v>340</v>
      </c>
      <c r="C504" s="17" t="s">
        <v>374</v>
      </c>
      <c r="D504" s="18"/>
      <c r="E504" s="19">
        <v>120000</v>
      </c>
      <c r="F504" s="18"/>
      <c r="G504" s="19">
        <v>0</v>
      </c>
      <c r="H504" s="19">
        <v>0</v>
      </c>
    </row>
    <row r="505" spans="1:8" outlineLevel="4" x14ac:dyDescent="0.2">
      <c r="A505" s="16" t="s">
        <v>62</v>
      </c>
      <c r="B505" s="16" t="s">
        <v>340</v>
      </c>
      <c r="C505" s="17" t="s">
        <v>375</v>
      </c>
      <c r="D505" s="18"/>
      <c r="E505" s="19">
        <v>2000</v>
      </c>
      <c r="F505" s="18"/>
      <c r="G505" s="19">
        <v>1000</v>
      </c>
      <c r="H505" s="19">
        <v>10939.08</v>
      </c>
    </row>
    <row r="506" spans="1:8" ht="15" outlineLevel="3" x14ac:dyDescent="0.25">
      <c r="A506" s="20"/>
      <c r="B506" s="20"/>
      <c r="C506" s="21" t="s">
        <v>2413</v>
      </c>
      <c r="D506" s="22">
        <f>SUBTOTAL(9,D485:D505)</f>
        <v>0</v>
      </c>
      <c r="E506" s="23">
        <f>SUBTOTAL(9,E485:E505)</f>
        <v>1711000</v>
      </c>
      <c r="F506" s="22">
        <f>SUBTOTAL(9,F485:F505)</f>
        <v>0</v>
      </c>
      <c r="G506" s="23">
        <f>SUBTOTAL(9,G485:G505)</f>
        <v>2021000</v>
      </c>
      <c r="H506" s="23">
        <f>SUBTOTAL(9,H485:H505)</f>
        <v>1794967.34</v>
      </c>
    </row>
    <row r="507" spans="1:8" ht="15" outlineLevel="2" x14ac:dyDescent="0.25">
      <c r="A507" s="10" t="s">
        <v>2282</v>
      </c>
      <c r="B507" s="10"/>
      <c r="C507" s="10"/>
      <c r="D507" s="24">
        <f>SUBTOTAL(9,D478:D505)</f>
        <v>21</v>
      </c>
      <c r="E507" s="25">
        <f>SUBTOTAL(9,E478:E505)</f>
        <v>5041000</v>
      </c>
      <c r="F507" s="24">
        <f>SUBTOTAL(9,F478:F505)</f>
        <v>20</v>
      </c>
      <c r="G507" s="25">
        <f>SUBTOTAL(9,G478:G505)</f>
        <v>4843000</v>
      </c>
      <c r="H507" s="25">
        <f>SUBTOTAL(9,H478:H505)</f>
        <v>4418482.8299999991</v>
      </c>
    </row>
    <row r="508" spans="1:8" outlineLevel="2" x14ac:dyDescent="0.2">
      <c r="A508"/>
      <c r="B508"/>
      <c r="C508"/>
      <c r="D508"/>
      <c r="E508"/>
      <c r="F508"/>
      <c r="G508"/>
      <c r="H508"/>
    </row>
    <row r="509" spans="1:8" s="28" customFormat="1" ht="16.5" outlineLevel="1" thickBot="1" x14ac:dyDescent="0.3">
      <c r="A509" s="8" t="s">
        <v>2243</v>
      </c>
      <c r="B509" s="8"/>
      <c r="C509" s="8"/>
      <c r="D509" s="26">
        <f>SUBTOTAL(9,D390:D505)</f>
        <v>69.3</v>
      </c>
      <c r="E509" s="27">
        <f>SUBTOTAL(9,E390:E505)</f>
        <v>17511000</v>
      </c>
      <c r="F509" s="26">
        <f>SUBTOTAL(9,F390:F505)</f>
        <v>66.3</v>
      </c>
      <c r="G509" s="27">
        <f>SUBTOTAL(9,G390:G505)</f>
        <v>16797000</v>
      </c>
      <c r="H509" s="27">
        <f>SUBTOTAL(9,H390:H505)</f>
        <v>14810055.210000001</v>
      </c>
    </row>
    <row r="510" spans="1:8" ht="15" outlineLevel="4" thickTop="1" x14ac:dyDescent="0.2">
      <c r="A510"/>
      <c r="B510"/>
      <c r="C510"/>
      <c r="D510"/>
      <c r="E510"/>
      <c r="F510"/>
      <c r="G510"/>
      <c r="H510"/>
    </row>
    <row r="511" spans="1:8" ht="15.75" outlineLevel="1" x14ac:dyDescent="0.25">
      <c r="A511" s="9" t="s">
        <v>408</v>
      </c>
      <c r="B511" s="9"/>
      <c r="C511" s="9"/>
    </row>
    <row r="512" spans="1:8" ht="15" outlineLevel="2" x14ac:dyDescent="0.25">
      <c r="A512" s="11" t="s">
        <v>407</v>
      </c>
      <c r="B512" s="11"/>
      <c r="C512" s="11"/>
    </row>
    <row r="513" spans="1:8" outlineLevel="4" x14ac:dyDescent="0.2">
      <c r="A513" s="12" t="s">
        <v>265</v>
      </c>
      <c r="B513" s="12" t="s">
        <v>405</v>
      </c>
      <c r="C513" s="13" t="s">
        <v>406</v>
      </c>
      <c r="D513" s="14"/>
      <c r="E513" s="15">
        <v>114000</v>
      </c>
      <c r="F513" s="14"/>
      <c r="G513" s="15">
        <v>101000</v>
      </c>
      <c r="H513" s="15">
        <v>0</v>
      </c>
    </row>
    <row r="514" spans="1:8" outlineLevel="4" x14ac:dyDescent="0.2">
      <c r="A514" s="16" t="s">
        <v>6</v>
      </c>
      <c r="B514" s="16" t="s">
        <v>405</v>
      </c>
      <c r="C514" s="17" t="s">
        <v>7</v>
      </c>
      <c r="D514" s="18"/>
      <c r="E514" s="19">
        <v>133000</v>
      </c>
      <c r="F514" s="18"/>
      <c r="G514" s="19">
        <v>141000</v>
      </c>
      <c r="H514" s="19">
        <v>134239</v>
      </c>
    </row>
    <row r="515" spans="1:8" outlineLevel="4" x14ac:dyDescent="0.2">
      <c r="A515" s="16" t="s">
        <v>6</v>
      </c>
      <c r="B515" s="16" t="s">
        <v>774</v>
      </c>
      <c r="C515" s="17" t="s">
        <v>7</v>
      </c>
      <c r="D515" s="18"/>
      <c r="E515" s="19">
        <v>0</v>
      </c>
      <c r="F515" s="18"/>
      <c r="G515" s="19">
        <v>0</v>
      </c>
      <c r="H515" s="19">
        <v>90613</v>
      </c>
    </row>
    <row r="516" spans="1:8" ht="15" outlineLevel="3" x14ac:dyDescent="0.25">
      <c r="A516" s="20"/>
      <c r="B516" s="20"/>
      <c r="C516" s="21" t="s">
        <v>2413</v>
      </c>
      <c r="D516" s="22">
        <f>SUBTOTAL(9,D513:D515)</f>
        <v>0</v>
      </c>
      <c r="E516" s="23">
        <f>SUBTOTAL(9,E513:E515)</f>
        <v>247000</v>
      </c>
      <c r="F516" s="22">
        <f>SUBTOTAL(9,F513:F515)</f>
        <v>0</v>
      </c>
      <c r="G516" s="23">
        <f>SUBTOTAL(9,G513:G515)</f>
        <v>242000</v>
      </c>
      <c r="H516" s="23">
        <f>SUBTOTAL(9,H513:H515)</f>
        <v>224852</v>
      </c>
    </row>
    <row r="517" spans="1:8" ht="15" outlineLevel="2" x14ac:dyDescent="0.25">
      <c r="A517" s="10" t="s">
        <v>2283</v>
      </c>
      <c r="B517" s="10"/>
      <c r="C517" s="10"/>
      <c r="D517" s="24">
        <f>SUBTOTAL(9,D513:D515)</f>
        <v>0</v>
      </c>
      <c r="E517" s="25">
        <f>SUBTOTAL(9,E513:E515)</f>
        <v>247000</v>
      </c>
      <c r="F517" s="24">
        <f>SUBTOTAL(9,F513:F515)</f>
        <v>0</v>
      </c>
      <c r="G517" s="25">
        <f>SUBTOTAL(9,G513:G515)</f>
        <v>242000</v>
      </c>
      <c r="H517" s="25">
        <f>SUBTOTAL(9,H513:H515)</f>
        <v>224852</v>
      </c>
    </row>
    <row r="518" spans="1:8" outlineLevel="2" x14ac:dyDescent="0.2">
      <c r="A518"/>
      <c r="B518"/>
      <c r="C518"/>
      <c r="D518"/>
      <c r="E518"/>
      <c r="F518"/>
      <c r="G518"/>
      <c r="H518"/>
    </row>
    <row r="519" spans="1:8" ht="15" outlineLevel="2" x14ac:dyDescent="0.25">
      <c r="A519" s="11" t="s">
        <v>411</v>
      </c>
      <c r="B519" s="11"/>
      <c r="C519" s="11"/>
    </row>
    <row r="520" spans="1:8" outlineLevel="4" x14ac:dyDescent="0.2">
      <c r="A520" s="12" t="s">
        <v>8</v>
      </c>
      <c r="B520" s="12" t="s">
        <v>409</v>
      </c>
      <c r="C520" s="13" t="s">
        <v>410</v>
      </c>
      <c r="D520" s="14">
        <v>4.5999999999999996</v>
      </c>
      <c r="E520" s="15">
        <v>938000</v>
      </c>
      <c r="F520" s="14">
        <v>4.5999999999999996</v>
      </c>
      <c r="G520" s="15">
        <v>1163000</v>
      </c>
      <c r="H520" s="15">
        <v>1191396.54</v>
      </c>
    </row>
    <row r="521" spans="1:8" outlineLevel="4" x14ac:dyDescent="0.2">
      <c r="A521" s="16" t="s">
        <v>12</v>
      </c>
      <c r="B521" s="16" t="s">
        <v>409</v>
      </c>
      <c r="C521" s="17" t="s">
        <v>412</v>
      </c>
      <c r="D521" s="18"/>
      <c r="E521" s="19">
        <v>9000</v>
      </c>
      <c r="F521" s="18"/>
      <c r="G521" s="19">
        <v>0</v>
      </c>
      <c r="H521" s="19">
        <v>0</v>
      </c>
    </row>
    <row r="522" spans="1:8" outlineLevel="4" x14ac:dyDescent="0.2">
      <c r="A522" s="16" t="s">
        <v>14</v>
      </c>
      <c r="B522" s="16" t="s">
        <v>409</v>
      </c>
      <c r="C522" s="17" t="s">
        <v>413</v>
      </c>
      <c r="D522" s="18"/>
      <c r="E522" s="19">
        <v>33000</v>
      </c>
      <c r="F522" s="18"/>
      <c r="G522" s="19">
        <v>0</v>
      </c>
      <c r="H522" s="19">
        <v>0</v>
      </c>
    </row>
    <row r="523" spans="1:8" outlineLevel="4" x14ac:dyDescent="0.2">
      <c r="A523" s="16" t="s">
        <v>16</v>
      </c>
      <c r="B523" s="16" t="s">
        <v>409</v>
      </c>
      <c r="C523" s="17" t="s">
        <v>414</v>
      </c>
      <c r="D523" s="18"/>
      <c r="E523" s="19">
        <v>18000</v>
      </c>
      <c r="F523" s="18"/>
      <c r="G523" s="19">
        <v>55000</v>
      </c>
      <c r="H523" s="19">
        <v>124393.3</v>
      </c>
    </row>
    <row r="524" spans="1:8" outlineLevel="4" x14ac:dyDescent="0.2">
      <c r="A524" s="16" t="s">
        <v>18</v>
      </c>
      <c r="B524" s="16" t="s">
        <v>409</v>
      </c>
      <c r="C524" s="17" t="s">
        <v>415</v>
      </c>
      <c r="D524" s="18"/>
      <c r="E524" s="19">
        <v>83000</v>
      </c>
      <c r="F524" s="18"/>
      <c r="G524" s="19">
        <v>39000</v>
      </c>
      <c r="H524" s="19">
        <v>27898.3</v>
      </c>
    </row>
    <row r="525" spans="1:8" ht="15" outlineLevel="3" x14ac:dyDescent="0.25">
      <c r="A525" s="20"/>
      <c r="B525" s="20"/>
      <c r="C525" s="21" t="s">
        <v>2414</v>
      </c>
      <c r="D525" s="22">
        <f>SUBTOTAL(9,D520:D524)</f>
        <v>4.5999999999999996</v>
      </c>
      <c r="E525" s="23">
        <f>SUBTOTAL(9,E520:E524)</f>
        <v>1081000</v>
      </c>
      <c r="F525" s="22">
        <f>SUBTOTAL(9,F520:F524)</f>
        <v>4.5999999999999996</v>
      </c>
      <c r="G525" s="23">
        <f>SUBTOTAL(9,G520:G524)</f>
        <v>1257000</v>
      </c>
      <c r="H525" s="23">
        <f>SUBTOTAL(9,H520:H524)</f>
        <v>1343688.1400000001</v>
      </c>
    </row>
    <row r="526" spans="1:8" outlineLevel="4" x14ac:dyDescent="0.2">
      <c r="A526" s="16" t="s">
        <v>213</v>
      </c>
      <c r="B526" s="16" t="s">
        <v>409</v>
      </c>
      <c r="C526" s="17" t="s">
        <v>416</v>
      </c>
      <c r="D526" s="18"/>
      <c r="E526" s="19">
        <v>400000</v>
      </c>
      <c r="F526" s="18"/>
      <c r="G526" s="19">
        <v>0</v>
      </c>
      <c r="H526" s="19">
        <v>0</v>
      </c>
    </row>
    <row r="527" spans="1:8" ht="28.5" outlineLevel="4" x14ac:dyDescent="0.2">
      <c r="A527" s="16" t="s">
        <v>325</v>
      </c>
      <c r="B527" s="16" t="s">
        <v>409</v>
      </c>
      <c r="C527" s="17" t="s">
        <v>417</v>
      </c>
      <c r="D527" s="18"/>
      <c r="E527" s="19">
        <v>5000</v>
      </c>
      <c r="F527" s="18"/>
      <c r="G527" s="19">
        <v>11000</v>
      </c>
      <c r="H527" s="19">
        <v>2176.1999999999998</v>
      </c>
    </row>
    <row r="528" spans="1:8" outlineLevel="4" x14ac:dyDescent="0.2">
      <c r="A528" s="16" t="s">
        <v>49</v>
      </c>
      <c r="B528" s="16" t="s">
        <v>409</v>
      </c>
      <c r="C528" s="17" t="s">
        <v>418</v>
      </c>
      <c r="D528" s="18"/>
      <c r="E528" s="19">
        <v>2000</v>
      </c>
      <c r="F528" s="18"/>
      <c r="G528" s="19">
        <v>0</v>
      </c>
      <c r="H528" s="19">
        <v>0</v>
      </c>
    </row>
    <row r="529" spans="1:8" outlineLevel="4" x14ac:dyDescent="0.2">
      <c r="A529" s="16" t="s">
        <v>20</v>
      </c>
      <c r="B529" s="16" t="s">
        <v>409</v>
      </c>
      <c r="C529" s="17" t="s">
        <v>419</v>
      </c>
      <c r="D529" s="18"/>
      <c r="E529" s="19">
        <v>5000</v>
      </c>
      <c r="F529" s="18"/>
      <c r="G529" s="19">
        <v>13000</v>
      </c>
      <c r="H529" s="19">
        <v>8000.5</v>
      </c>
    </row>
    <row r="530" spans="1:8" outlineLevel="4" x14ac:dyDescent="0.2">
      <c r="A530" s="16" t="s">
        <v>22</v>
      </c>
      <c r="B530" s="16" t="s">
        <v>409</v>
      </c>
      <c r="C530" s="17" t="s">
        <v>420</v>
      </c>
      <c r="D530" s="18"/>
      <c r="E530" s="19">
        <v>4000</v>
      </c>
      <c r="F530" s="18"/>
      <c r="G530" s="19">
        <v>4000</v>
      </c>
      <c r="H530" s="19">
        <v>4120.13</v>
      </c>
    </row>
    <row r="531" spans="1:8" outlineLevel="4" x14ac:dyDescent="0.2">
      <c r="A531" s="16" t="s">
        <v>24</v>
      </c>
      <c r="B531" s="16" t="s">
        <v>409</v>
      </c>
      <c r="C531" s="17" t="s">
        <v>421</v>
      </c>
      <c r="D531" s="18"/>
      <c r="E531" s="19">
        <v>8000</v>
      </c>
      <c r="F531" s="18"/>
      <c r="G531" s="19">
        <v>10000</v>
      </c>
      <c r="H531" s="19">
        <v>7944.35</v>
      </c>
    </row>
    <row r="532" spans="1:8" ht="28.5" outlineLevel="4" x14ac:dyDescent="0.2">
      <c r="A532" s="16" t="s">
        <v>28</v>
      </c>
      <c r="B532" s="16" t="s">
        <v>409</v>
      </c>
      <c r="C532" s="17" t="s">
        <v>422</v>
      </c>
      <c r="D532" s="18"/>
      <c r="E532" s="19">
        <v>18000</v>
      </c>
      <c r="F532" s="18"/>
      <c r="G532" s="19">
        <v>17000</v>
      </c>
      <c r="H532" s="19">
        <v>0</v>
      </c>
    </row>
    <row r="533" spans="1:8" outlineLevel="4" x14ac:dyDescent="0.2">
      <c r="A533" s="16" t="s">
        <v>145</v>
      </c>
      <c r="B533" s="16" t="s">
        <v>409</v>
      </c>
      <c r="C533" s="17" t="s">
        <v>423</v>
      </c>
      <c r="D533" s="18"/>
      <c r="E533" s="19">
        <v>0</v>
      </c>
      <c r="F533" s="18"/>
      <c r="G533" s="19">
        <v>0</v>
      </c>
      <c r="H533" s="19">
        <v>163890.17000000001</v>
      </c>
    </row>
    <row r="534" spans="1:8" outlineLevel="4" x14ac:dyDescent="0.2">
      <c r="A534" s="16" t="s">
        <v>30</v>
      </c>
      <c r="B534" s="16" t="s">
        <v>409</v>
      </c>
      <c r="C534" s="17" t="s">
        <v>424</v>
      </c>
      <c r="D534" s="18"/>
      <c r="E534" s="19">
        <v>0</v>
      </c>
      <c r="F534" s="18"/>
      <c r="G534" s="19">
        <v>14000</v>
      </c>
      <c r="H534" s="19">
        <v>15999.19</v>
      </c>
    </row>
    <row r="535" spans="1:8" outlineLevel="4" x14ac:dyDescent="0.2">
      <c r="A535" s="16" t="s">
        <v>32</v>
      </c>
      <c r="B535" s="16" t="s">
        <v>409</v>
      </c>
      <c r="C535" s="17" t="s">
        <v>425</v>
      </c>
      <c r="D535" s="18"/>
      <c r="E535" s="19">
        <v>4000</v>
      </c>
      <c r="F535" s="18"/>
      <c r="G535" s="19">
        <v>4000</v>
      </c>
      <c r="H535" s="19">
        <v>0</v>
      </c>
    </row>
    <row r="536" spans="1:8" outlineLevel="4" x14ac:dyDescent="0.2">
      <c r="A536" s="16" t="s">
        <v>361</v>
      </c>
      <c r="B536" s="16" t="s">
        <v>409</v>
      </c>
      <c r="C536" s="17" t="s">
        <v>426</v>
      </c>
      <c r="D536" s="18"/>
      <c r="E536" s="19">
        <v>65000</v>
      </c>
      <c r="F536" s="18"/>
      <c r="G536" s="19">
        <v>0</v>
      </c>
      <c r="H536" s="19">
        <v>0</v>
      </c>
    </row>
    <row r="537" spans="1:8" outlineLevel="4" x14ac:dyDescent="0.2">
      <c r="A537" s="16" t="s">
        <v>34</v>
      </c>
      <c r="B537" s="16" t="s">
        <v>409</v>
      </c>
      <c r="C537" s="17" t="s">
        <v>427</v>
      </c>
      <c r="D537" s="18"/>
      <c r="E537" s="19">
        <v>75000</v>
      </c>
      <c r="F537" s="18"/>
      <c r="G537" s="19">
        <v>130000</v>
      </c>
      <c r="H537" s="19">
        <v>119527.81</v>
      </c>
    </row>
    <row r="538" spans="1:8" outlineLevel="4" x14ac:dyDescent="0.2">
      <c r="A538" s="16" t="s">
        <v>62</v>
      </c>
      <c r="B538" s="16" t="s">
        <v>409</v>
      </c>
      <c r="C538" s="17" t="s">
        <v>428</v>
      </c>
      <c r="D538" s="18"/>
      <c r="E538" s="19">
        <v>7000</v>
      </c>
      <c r="F538" s="18"/>
      <c r="G538" s="19">
        <v>9000</v>
      </c>
      <c r="H538" s="19">
        <v>15433.21</v>
      </c>
    </row>
    <row r="539" spans="1:8" ht="15" outlineLevel="3" x14ac:dyDescent="0.25">
      <c r="A539" s="20"/>
      <c r="B539" s="20"/>
      <c r="C539" s="21" t="s">
        <v>2413</v>
      </c>
      <c r="D539" s="22">
        <f>SUBTOTAL(9,D526:D538)</f>
        <v>0</v>
      </c>
      <c r="E539" s="23">
        <f>SUBTOTAL(9,E526:E538)</f>
        <v>593000</v>
      </c>
      <c r="F539" s="22">
        <f>SUBTOTAL(9,F526:F538)</f>
        <v>0</v>
      </c>
      <c r="G539" s="23">
        <f>SUBTOTAL(9,G526:G538)</f>
        <v>212000</v>
      </c>
      <c r="H539" s="23">
        <f>SUBTOTAL(9,H526:H538)</f>
        <v>337091.56</v>
      </c>
    </row>
    <row r="540" spans="1:8" ht="15" outlineLevel="2" x14ac:dyDescent="0.25">
      <c r="A540" s="10" t="s">
        <v>2284</v>
      </c>
      <c r="B540" s="10"/>
      <c r="C540" s="10"/>
      <c r="D540" s="24">
        <f>SUBTOTAL(9,D520:D538)</f>
        <v>4.5999999999999996</v>
      </c>
      <c r="E540" s="25">
        <f>SUBTOTAL(9,E520:E538)</f>
        <v>1674000</v>
      </c>
      <c r="F540" s="24">
        <f>SUBTOTAL(9,F520:F538)</f>
        <v>4.5999999999999996</v>
      </c>
      <c r="G540" s="25">
        <f>SUBTOTAL(9,G520:G538)</f>
        <v>1469000</v>
      </c>
      <c r="H540" s="25">
        <f>SUBTOTAL(9,H520:H538)</f>
        <v>1680779.7</v>
      </c>
    </row>
    <row r="541" spans="1:8" outlineLevel="2" x14ac:dyDescent="0.2">
      <c r="A541"/>
      <c r="B541"/>
      <c r="C541"/>
      <c r="D541"/>
      <c r="E541"/>
      <c r="F541"/>
      <c r="G541"/>
      <c r="H541"/>
    </row>
    <row r="542" spans="1:8" ht="15" outlineLevel="2" x14ac:dyDescent="0.25">
      <c r="A542" s="11" t="s">
        <v>431</v>
      </c>
      <c r="B542" s="11"/>
      <c r="C542" s="11"/>
    </row>
    <row r="543" spans="1:8" outlineLevel="4" x14ac:dyDescent="0.2">
      <c r="A543" s="12" t="s">
        <v>8</v>
      </c>
      <c r="B543" s="12" t="s">
        <v>429</v>
      </c>
      <c r="C543" s="13" t="s">
        <v>430</v>
      </c>
      <c r="D543" s="14">
        <v>5.05</v>
      </c>
      <c r="E543" s="15">
        <v>537000</v>
      </c>
      <c r="F543" s="14">
        <v>6.05</v>
      </c>
      <c r="G543" s="15">
        <v>743000</v>
      </c>
      <c r="H543" s="15">
        <v>569452.56999999995</v>
      </c>
    </row>
    <row r="544" spans="1:8" outlineLevel="4" x14ac:dyDescent="0.2">
      <c r="A544" s="16" t="s">
        <v>14</v>
      </c>
      <c r="B544" s="16" t="s">
        <v>429</v>
      </c>
      <c r="C544" s="17" t="s">
        <v>432</v>
      </c>
      <c r="D544" s="18"/>
      <c r="E544" s="19">
        <v>51000</v>
      </c>
      <c r="F544" s="18"/>
      <c r="G544" s="19">
        <v>0</v>
      </c>
      <c r="H544" s="19">
        <v>0</v>
      </c>
    </row>
    <row r="545" spans="1:8" outlineLevel="4" x14ac:dyDescent="0.2">
      <c r="A545" s="16" t="s">
        <v>47</v>
      </c>
      <c r="B545" s="16" t="s">
        <v>429</v>
      </c>
      <c r="C545" s="17" t="s">
        <v>433</v>
      </c>
      <c r="D545" s="18"/>
      <c r="E545" s="19">
        <v>0</v>
      </c>
      <c r="F545" s="18"/>
      <c r="G545" s="19">
        <v>0</v>
      </c>
      <c r="H545" s="19">
        <v>5560</v>
      </c>
    </row>
    <row r="546" spans="1:8" ht="15" outlineLevel="3" x14ac:dyDescent="0.25">
      <c r="A546" s="20"/>
      <c r="B546" s="20"/>
      <c r="C546" s="21" t="s">
        <v>2414</v>
      </c>
      <c r="D546" s="22">
        <f>SUBTOTAL(9,D543:D545)</f>
        <v>5.05</v>
      </c>
      <c r="E546" s="23">
        <f>SUBTOTAL(9,E543:E545)</f>
        <v>588000</v>
      </c>
      <c r="F546" s="22">
        <f>SUBTOTAL(9,F543:F545)</f>
        <v>6.05</v>
      </c>
      <c r="G546" s="23">
        <f>SUBTOTAL(9,G543:G545)</f>
        <v>743000</v>
      </c>
      <c r="H546" s="23">
        <f>SUBTOTAL(9,H543:H545)</f>
        <v>575012.56999999995</v>
      </c>
    </row>
    <row r="547" spans="1:8" outlineLevel="4" x14ac:dyDescent="0.2">
      <c r="A547" s="16" t="s">
        <v>49</v>
      </c>
      <c r="B547" s="16" t="s">
        <v>429</v>
      </c>
      <c r="C547" s="17" t="s">
        <v>434</v>
      </c>
      <c r="D547" s="18"/>
      <c r="E547" s="19">
        <v>0</v>
      </c>
      <c r="F547" s="18"/>
      <c r="G547" s="19">
        <v>36000</v>
      </c>
      <c r="H547" s="19">
        <v>30629.040000000001</v>
      </c>
    </row>
    <row r="548" spans="1:8" outlineLevel="4" x14ac:dyDescent="0.2">
      <c r="A548" s="16" t="s">
        <v>118</v>
      </c>
      <c r="B548" s="16" t="s">
        <v>429</v>
      </c>
      <c r="C548" s="17" t="s">
        <v>435</v>
      </c>
      <c r="D548" s="18"/>
      <c r="E548" s="19">
        <v>4000</v>
      </c>
      <c r="F548" s="18"/>
      <c r="G548" s="19">
        <v>4000</v>
      </c>
      <c r="H548" s="19">
        <v>0</v>
      </c>
    </row>
    <row r="549" spans="1:8" outlineLevel="4" x14ac:dyDescent="0.2">
      <c r="A549" s="16" t="s">
        <v>436</v>
      </c>
      <c r="B549" s="16" t="s">
        <v>429</v>
      </c>
      <c r="C549" s="17" t="s">
        <v>437</v>
      </c>
      <c r="D549" s="18"/>
      <c r="E549" s="19">
        <v>980000</v>
      </c>
      <c r="F549" s="18"/>
      <c r="G549" s="19">
        <v>1171000</v>
      </c>
      <c r="H549" s="19">
        <v>751867</v>
      </c>
    </row>
    <row r="550" spans="1:8" ht="15" outlineLevel="3" x14ac:dyDescent="0.25">
      <c r="A550" s="20"/>
      <c r="B550" s="20"/>
      <c r="C550" s="21" t="s">
        <v>2413</v>
      </c>
      <c r="D550" s="22">
        <f>SUBTOTAL(9,D547:D549)</f>
        <v>0</v>
      </c>
      <c r="E550" s="23">
        <f>SUBTOTAL(9,E547:E549)</f>
        <v>984000</v>
      </c>
      <c r="F550" s="22">
        <f>SUBTOTAL(9,F547:F549)</f>
        <v>0</v>
      </c>
      <c r="G550" s="23">
        <f>SUBTOTAL(9,G547:G549)</f>
        <v>1211000</v>
      </c>
      <c r="H550" s="23">
        <f>SUBTOTAL(9,H547:H549)</f>
        <v>782496.04</v>
      </c>
    </row>
    <row r="551" spans="1:8" ht="15" outlineLevel="2" x14ac:dyDescent="0.25">
      <c r="A551" s="10" t="s">
        <v>2285</v>
      </c>
      <c r="B551" s="10"/>
      <c r="C551" s="10"/>
      <c r="D551" s="24">
        <f>SUBTOTAL(9,D543:D549)</f>
        <v>5.05</v>
      </c>
      <c r="E551" s="25">
        <f>SUBTOTAL(9,E543:E549)</f>
        <v>1572000</v>
      </c>
      <c r="F551" s="24">
        <f>SUBTOTAL(9,F543:F549)</f>
        <v>6.05</v>
      </c>
      <c r="G551" s="25">
        <f>SUBTOTAL(9,G543:G549)</f>
        <v>1954000</v>
      </c>
      <c r="H551" s="25">
        <f>SUBTOTAL(9,H543:H549)</f>
        <v>1357508.6099999999</v>
      </c>
    </row>
    <row r="552" spans="1:8" outlineLevel="2" x14ac:dyDescent="0.2">
      <c r="A552"/>
      <c r="B552"/>
      <c r="C552"/>
      <c r="D552"/>
      <c r="E552"/>
      <c r="F552"/>
      <c r="G552"/>
      <c r="H552"/>
    </row>
    <row r="553" spans="1:8" ht="15" outlineLevel="2" x14ac:dyDescent="0.25">
      <c r="A553" s="11" t="s">
        <v>440</v>
      </c>
      <c r="B553" s="11"/>
      <c r="C553" s="11"/>
    </row>
    <row r="554" spans="1:8" outlineLevel="4" x14ac:dyDescent="0.2">
      <c r="A554" s="12" t="s">
        <v>8</v>
      </c>
      <c r="B554" s="12" t="s">
        <v>438</v>
      </c>
      <c r="C554" s="13" t="s">
        <v>439</v>
      </c>
      <c r="D554" s="14">
        <v>15</v>
      </c>
      <c r="E554" s="15">
        <v>2032000</v>
      </c>
      <c r="F554" s="14">
        <v>11</v>
      </c>
      <c r="G554" s="15">
        <v>1650000</v>
      </c>
      <c r="H554" s="15">
        <v>1384268.36</v>
      </c>
    </row>
    <row r="555" spans="1:8" outlineLevel="4" x14ac:dyDescent="0.2">
      <c r="A555" s="16" t="s">
        <v>12</v>
      </c>
      <c r="B555" s="16" t="s">
        <v>438</v>
      </c>
      <c r="C555" s="17" t="s">
        <v>441</v>
      </c>
      <c r="D555" s="18"/>
      <c r="E555" s="19">
        <v>84000</v>
      </c>
      <c r="F555" s="18"/>
      <c r="G555" s="19">
        <v>0</v>
      </c>
      <c r="H555" s="19">
        <v>0</v>
      </c>
    </row>
    <row r="556" spans="1:8" outlineLevel="4" x14ac:dyDescent="0.2">
      <c r="A556" s="16" t="s">
        <v>14</v>
      </c>
      <c r="B556" s="16" t="s">
        <v>438</v>
      </c>
      <c r="C556" s="17" t="s">
        <v>442</v>
      </c>
      <c r="D556" s="18"/>
      <c r="E556" s="19">
        <v>98000</v>
      </c>
      <c r="F556" s="18"/>
      <c r="G556" s="19">
        <v>0</v>
      </c>
      <c r="H556" s="19">
        <v>0</v>
      </c>
    </row>
    <row r="557" spans="1:8" outlineLevel="4" x14ac:dyDescent="0.2">
      <c r="A557" s="16" t="s">
        <v>16</v>
      </c>
      <c r="B557" s="16" t="s">
        <v>438</v>
      </c>
      <c r="C557" s="17" t="s">
        <v>443</v>
      </c>
      <c r="D557" s="18"/>
      <c r="E557" s="19">
        <v>182000</v>
      </c>
      <c r="F557" s="18"/>
      <c r="G557" s="19">
        <v>228000</v>
      </c>
      <c r="H557" s="19">
        <v>312858.44</v>
      </c>
    </row>
    <row r="558" spans="1:8" outlineLevel="4" x14ac:dyDescent="0.2">
      <c r="A558" s="16" t="s">
        <v>18</v>
      </c>
      <c r="B558" s="16" t="s">
        <v>438</v>
      </c>
      <c r="C558" s="17" t="s">
        <v>444</v>
      </c>
      <c r="D558" s="18"/>
      <c r="E558" s="19">
        <v>226000</v>
      </c>
      <c r="F558" s="18"/>
      <c r="G558" s="19">
        <v>116000</v>
      </c>
      <c r="H558" s="19">
        <v>135439.19</v>
      </c>
    </row>
    <row r="559" spans="1:8" ht="28.5" outlineLevel="4" x14ac:dyDescent="0.2">
      <c r="A559" s="16" t="s">
        <v>47</v>
      </c>
      <c r="B559" s="16" t="s">
        <v>438</v>
      </c>
      <c r="C559" s="17" t="s">
        <v>445</v>
      </c>
      <c r="D559" s="18"/>
      <c r="E559" s="19">
        <v>0</v>
      </c>
      <c r="F559" s="18"/>
      <c r="G559" s="19">
        <v>0</v>
      </c>
      <c r="H559" s="19">
        <v>25723</v>
      </c>
    </row>
    <row r="560" spans="1:8" ht="15" outlineLevel="3" x14ac:dyDescent="0.25">
      <c r="A560" s="20"/>
      <c r="B560" s="20"/>
      <c r="C560" s="21" t="s">
        <v>2414</v>
      </c>
      <c r="D560" s="22">
        <f>SUBTOTAL(9,D554:D559)</f>
        <v>15</v>
      </c>
      <c r="E560" s="23">
        <f>SUBTOTAL(9,E554:E559)</f>
        <v>2622000</v>
      </c>
      <c r="F560" s="22">
        <f>SUBTOTAL(9,F554:F559)</f>
        <v>11</v>
      </c>
      <c r="G560" s="23">
        <f>SUBTOTAL(9,G554:G559)</f>
        <v>1994000</v>
      </c>
      <c r="H560" s="23">
        <f>SUBTOTAL(9,H554:H559)</f>
        <v>1858288.99</v>
      </c>
    </row>
    <row r="561" spans="1:8" ht="28.5" outlineLevel="4" x14ac:dyDescent="0.2">
      <c r="A561" s="16" t="s">
        <v>325</v>
      </c>
      <c r="B561" s="16" t="s">
        <v>438</v>
      </c>
      <c r="C561" s="17" t="s">
        <v>446</v>
      </c>
      <c r="D561" s="18"/>
      <c r="E561" s="19">
        <v>3000</v>
      </c>
      <c r="F561" s="18"/>
      <c r="G561" s="19">
        <v>3000</v>
      </c>
      <c r="H561" s="19">
        <v>514.29999999999995</v>
      </c>
    </row>
    <row r="562" spans="1:8" outlineLevel="4" x14ac:dyDescent="0.2">
      <c r="A562" s="16" t="s">
        <v>22</v>
      </c>
      <c r="B562" s="16" t="s">
        <v>438</v>
      </c>
      <c r="C562" s="17" t="s">
        <v>447</v>
      </c>
      <c r="D562" s="18"/>
      <c r="E562" s="19">
        <v>3000</v>
      </c>
      <c r="F562" s="18"/>
      <c r="G562" s="19">
        <v>3000</v>
      </c>
      <c r="H562" s="19">
        <v>2998.42</v>
      </c>
    </row>
    <row r="563" spans="1:8" outlineLevel="4" x14ac:dyDescent="0.2">
      <c r="A563" s="16" t="s">
        <v>24</v>
      </c>
      <c r="B563" s="16" t="s">
        <v>438</v>
      </c>
      <c r="C563" s="17" t="s">
        <v>448</v>
      </c>
      <c r="D563" s="18"/>
      <c r="E563" s="19">
        <v>6000</v>
      </c>
      <c r="F563" s="18"/>
      <c r="G563" s="19">
        <v>6000</v>
      </c>
      <c r="H563" s="19">
        <v>2795.85</v>
      </c>
    </row>
    <row r="564" spans="1:8" outlineLevel="4" x14ac:dyDescent="0.2">
      <c r="A564" s="16" t="s">
        <v>30</v>
      </c>
      <c r="B564" s="16" t="s">
        <v>438</v>
      </c>
      <c r="C564" s="17" t="s">
        <v>449</v>
      </c>
      <c r="D564" s="18"/>
      <c r="E564" s="19">
        <v>0</v>
      </c>
      <c r="F564" s="18"/>
      <c r="G564" s="19">
        <v>6000</v>
      </c>
      <c r="H564" s="19">
        <v>4999.3</v>
      </c>
    </row>
    <row r="565" spans="1:8" outlineLevel="4" x14ac:dyDescent="0.2">
      <c r="A565" s="16" t="s">
        <v>32</v>
      </c>
      <c r="B565" s="16" t="s">
        <v>438</v>
      </c>
      <c r="C565" s="17" t="s">
        <v>450</v>
      </c>
      <c r="D565" s="18"/>
      <c r="E565" s="19">
        <v>4000</v>
      </c>
      <c r="F565" s="18"/>
      <c r="G565" s="19">
        <v>1000</v>
      </c>
      <c r="H565" s="19">
        <v>0</v>
      </c>
    </row>
    <row r="566" spans="1:8" outlineLevel="4" x14ac:dyDescent="0.2">
      <c r="A566" s="16" t="s">
        <v>451</v>
      </c>
      <c r="B566" s="16" t="s">
        <v>438</v>
      </c>
      <c r="C566" s="17" t="s">
        <v>452</v>
      </c>
      <c r="D566" s="18"/>
      <c r="E566" s="19">
        <v>39000</v>
      </c>
      <c r="F566" s="18"/>
      <c r="G566" s="19">
        <v>0</v>
      </c>
      <c r="H566" s="19">
        <v>0</v>
      </c>
    </row>
    <row r="567" spans="1:8" outlineLevel="4" x14ac:dyDescent="0.2">
      <c r="A567" s="16" t="s">
        <v>453</v>
      </c>
      <c r="B567" s="16" t="s">
        <v>438</v>
      </c>
      <c r="C567" s="17" t="s">
        <v>454</v>
      </c>
      <c r="D567" s="18"/>
      <c r="E567" s="19">
        <v>145000</v>
      </c>
      <c r="F567" s="18"/>
      <c r="G567" s="19">
        <v>145000</v>
      </c>
      <c r="H567" s="19">
        <v>142397.04</v>
      </c>
    </row>
    <row r="568" spans="1:8" ht="28.5" outlineLevel="4" x14ac:dyDescent="0.2">
      <c r="A568" s="16" t="s">
        <v>333</v>
      </c>
      <c r="B568" s="16" t="s">
        <v>438</v>
      </c>
      <c r="C568" s="17" t="s">
        <v>455</v>
      </c>
      <c r="D568" s="18"/>
      <c r="E568" s="19">
        <v>47000</v>
      </c>
      <c r="F568" s="18"/>
      <c r="G568" s="19">
        <v>94000</v>
      </c>
      <c r="H568" s="19">
        <v>53567.45</v>
      </c>
    </row>
    <row r="569" spans="1:8" outlineLevel="4" x14ac:dyDescent="0.2">
      <c r="A569" s="16" t="s">
        <v>34</v>
      </c>
      <c r="B569" s="16" t="s">
        <v>438</v>
      </c>
      <c r="C569" s="17" t="s">
        <v>456</v>
      </c>
      <c r="D569" s="18"/>
      <c r="E569" s="19">
        <v>565000</v>
      </c>
      <c r="F569" s="18"/>
      <c r="G569" s="19">
        <v>480000</v>
      </c>
      <c r="H569" s="19">
        <v>420180.74</v>
      </c>
    </row>
    <row r="570" spans="1:8" outlineLevel="4" x14ac:dyDescent="0.2">
      <c r="A570" s="16" t="s">
        <v>118</v>
      </c>
      <c r="B570" s="16" t="s">
        <v>438</v>
      </c>
      <c r="C570" s="17" t="s">
        <v>457</v>
      </c>
      <c r="D570" s="18"/>
      <c r="E570" s="19">
        <v>30000</v>
      </c>
      <c r="F570" s="18"/>
      <c r="G570" s="19">
        <v>31000</v>
      </c>
      <c r="H570" s="19">
        <v>30952.54</v>
      </c>
    </row>
    <row r="571" spans="1:8" outlineLevel="4" x14ac:dyDescent="0.2">
      <c r="A571" s="16" t="s">
        <v>36</v>
      </c>
      <c r="B571" s="16" t="s">
        <v>438</v>
      </c>
      <c r="C571" s="17" t="s">
        <v>458</v>
      </c>
      <c r="D571" s="18"/>
      <c r="E571" s="19">
        <v>981000</v>
      </c>
      <c r="F571" s="18"/>
      <c r="G571" s="19">
        <v>383000</v>
      </c>
      <c r="H571" s="19">
        <v>394379</v>
      </c>
    </row>
    <row r="572" spans="1:8" outlineLevel="4" x14ac:dyDescent="0.2">
      <c r="A572" s="16" t="s">
        <v>151</v>
      </c>
      <c r="B572" s="16" t="s">
        <v>438</v>
      </c>
      <c r="C572" s="17" t="s">
        <v>459</v>
      </c>
      <c r="D572" s="18"/>
      <c r="E572" s="19">
        <v>9650000</v>
      </c>
      <c r="F572" s="18"/>
      <c r="G572" s="19">
        <v>7500000</v>
      </c>
      <c r="H572" s="19">
        <v>10081856</v>
      </c>
    </row>
    <row r="573" spans="1:8" outlineLevel="4" x14ac:dyDescent="0.2">
      <c r="A573" s="16" t="s">
        <v>180</v>
      </c>
      <c r="B573" s="16" t="s">
        <v>438</v>
      </c>
      <c r="C573" s="17" t="s">
        <v>460</v>
      </c>
      <c r="D573" s="18"/>
      <c r="E573" s="19">
        <v>135000</v>
      </c>
      <c r="F573" s="18"/>
      <c r="G573" s="19">
        <v>135000</v>
      </c>
      <c r="H573" s="19">
        <v>131484</v>
      </c>
    </row>
    <row r="574" spans="1:8" outlineLevel="4" x14ac:dyDescent="0.2">
      <c r="A574" s="16" t="s">
        <v>367</v>
      </c>
      <c r="B574" s="16" t="s">
        <v>438</v>
      </c>
      <c r="C574" s="17" t="s">
        <v>461</v>
      </c>
      <c r="D574" s="18"/>
      <c r="E574" s="19">
        <v>10550000</v>
      </c>
      <c r="F574" s="18"/>
      <c r="G574" s="19">
        <v>9600000</v>
      </c>
      <c r="H574" s="19">
        <v>12072790</v>
      </c>
    </row>
    <row r="575" spans="1:8" outlineLevel="4" x14ac:dyDescent="0.2">
      <c r="A575" s="16" t="s">
        <v>62</v>
      </c>
      <c r="B575" s="16" t="s">
        <v>438</v>
      </c>
      <c r="C575" s="17" t="s">
        <v>462</v>
      </c>
      <c r="D575" s="18"/>
      <c r="E575" s="19">
        <v>3000</v>
      </c>
      <c r="F575" s="18"/>
      <c r="G575" s="19">
        <v>0</v>
      </c>
      <c r="H575" s="19">
        <v>0</v>
      </c>
    </row>
    <row r="576" spans="1:8" ht="28.5" outlineLevel="4" x14ac:dyDescent="0.2">
      <c r="A576" s="16" t="s">
        <v>64</v>
      </c>
      <c r="B576" s="16" t="s">
        <v>438</v>
      </c>
      <c r="C576" s="17" t="s">
        <v>463</v>
      </c>
      <c r="D576" s="18"/>
      <c r="E576" s="19">
        <v>0</v>
      </c>
      <c r="F576" s="18"/>
      <c r="G576" s="19">
        <v>133000</v>
      </c>
      <c r="H576" s="19">
        <v>0</v>
      </c>
    </row>
    <row r="577" spans="1:8" outlineLevel="4" x14ac:dyDescent="0.2">
      <c r="A577" s="16" t="s">
        <v>151</v>
      </c>
      <c r="B577" s="16" t="s">
        <v>464</v>
      </c>
      <c r="C577" s="17" t="s">
        <v>465</v>
      </c>
      <c r="D577" s="18"/>
      <c r="E577" s="19">
        <v>15000000</v>
      </c>
      <c r="F577" s="18"/>
      <c r="G577" s="19">
        <v>13100000</v>
      </c>
      <c r="H577" s="19">
        <v>13977235</v>
      </c>
    </row>
    <row r="578" spans="1:8" outlineLevel="4" x14ac:dyDescent="0.2">
      <c r="A578" s="16" t="s">
        <v>151</v>
      </c>
      <c r="B578" s="16" t="s">
        <v>466</v>
      </c>
      <c r="C578" s="17" t="s">
        <v>467</v>
      </c>
      <c r="D578" s="18"/>
      <c r="E578" s="19">
        <v>456000</v>
      </c>
      <c r="F578" s="18"/>
      <c r="G578" s="19">
        <v>464000</v>
      </c>
      <c r="H578" s="19">
        <v>437655</v>
      </c>
    </row>
    <row r="579" spans="1:8" ht="15" outlineLevel="3" x14ac:dyDescent="0.25">
      <c r="A579" s="20"/>
      <c r="B579" s="20"/>
      <c r="C579" s="21" t="s">
        <v>2413</v>
      </c>
      <c r="D579" s="22">
        <f>SUBTOTAL(9,D561:D578)</f>
        <v>0</v>
      </c>
      <c r="E579" s="23">
        <f>SUBTOTAL(9,E561:E578)</f>
        <v>37617000</v>
      </c>
      <c r="F579" s="22">
        <f>SUBTOTAL(9,F561:F578)</f>
        <v>0</v>
      </c>
      <c r="G579" s="23">
        <f>SUBTOTAL(9,G561:G578)</f>
        <v>32084000</v>
      </c>
      <c r="H579" s="23">
        <f>SUBTOTAL(9,H561:H578)</f>
        <v>37753804.640000001</v>
      </c>
    </row>
    <row r="580" spans="1:8" ht="15" outlineLevel="2" x14ac:dyDescent="0.25">
      <c r="A580" s="10" t="s">
        <v>2286</v>
      </c>
      <c r="B580" s="10"/>
      <c r="C580" s="10"/>
      <c r="D580" s="24">
        <f>SUBTOTAL(9,D554:D578)</f>
        <v>15</v>
      </c>
      <c r="E580" s="25">
        <f>SUBTOTAL(9,E554:E578)</f>
        <v>40239000</v>
      </c>
      <c r="F580" s="24">
        <f>SUBTOTAL(9,F554:F578)</f>
        <v>11</v>
      </c>
      <c r="G580" s="25">
        <f>SUBTOTAL(9,G554:G578)</f>
        <v>34078000</v>
      </c>
      <c r="H580" s="25">
        <f>SUBTOTAL(9,H554:H578)</f>
        <v>39612093.629999995</v>
      </c>
    </row>
    <row r="581" spans="1:8" outlineLevel="2" x14ac:dyDescent="0.2">
      <c r="A581"/>
      <c r="B581"/>
      <c r="C581"/>
      <c r="D581"/>
      <c r="E581"/>
      <c r="F581"/>
      <c r="G581"/>
      <c r="H581"/>
    </row>
    <row r="582" spans="1:8" ht="15" outlineLevel="2" x14ac:dyDescent="0.25">
      <c r="A582" s="11" t="s">
        <v>470</v>
      </c>
      <c r="B582" s="11"/>
      <c r="C582" s="11"/>
    </row>
    <row r="583" spans="1:8" outlineLevel="4" x14ac:dyDescent="0.2">
      <c r="A583" s="12" t="s">
        <v>8</v>
      </c>
      <c r="B583" s="12" t="s">
        <v>468</v>
      </c>
      <c r="C583" s="13" t="s">
        <v>469</v>
      </c>
      <c r="D583" s="14">
        <v>7.6</v>
      </c>
      <c r="E583" s="15">
        <v>802000</v>
      </c>
      <c r="F583" s="14">
        <v>7.6</v>
      </c>
      <c r="G583" s="15">
        <v>1090000</v>
      </c>
      <c r="H583" s="15">
        <v>933396.11</v>
      </c>
    </row>
    <row r="584" spans="1:8" outlineLevel="4" x14ac:dyDescent="0.2">
      <c r="A584" s="16" t="s">
        <v>14</v>
      </c>
      <c r="B584" s="16" t="s">
        <v>468</v>
      </c>
      <c r="C584" s="17" t="s">
        <v>471</v>
      </c>
      <c r="D584" s="18"/>
      <c r="E584" s="19">
        <v>27000</v>
      </c>
      <c r="F584" s="18"/>
      <c r="G584" s="19">
        <v>0</v>
      </c>
      <c r="H584" s="19">
        <v>0</v>
      </c>
    </row>
    <row r="585" spans="1:8" outlineLevel="4" x14ac:dyDescent="0.2">
      <c r="A585" s="16" t="s">
        <v>16</v>
      </c>
      <c r="B585" s="16" t="s">
        <v>468</v>
      </c>
      <c r="C585" s="17" t="s">
        <v>472</v>
      </c>
      <c r="D585" s="18"/>
      <c r="E585" s="19">
        <v>28000</v>
      </c>
      <c r="F585" s="18"/>
      <c r="G585" s="19">
        <v>54000</v>
      </c>
      <c r="H585" s="19">
        <v>93827.72</v>
      </c>
    </row>
    <row r="586" spans="1:8" outlineLevel="4" x14ac:dyDescent="0.2">
      <c r="A586" s="16" t="s">
        <v>18</v>
      </c>
      <c r="B586" s="16" t="s">
        <v>468</v>
      </c>
      <c r="C586" s="17" t="s">
        <v>473</v>
      </c>
      <c r="D586" s="18"/>
      <c r="E586" s="19">
        <v>108000</v>
      </c>
      <c r="F586" s="18"/>
      <c r="G586" s="19">
        <v>120000</v>
      </c>
      <c r="H586" s="19">
        <v>77946.880000000005</v>
      </c>
    </row>
    <row r="587" spans="1:8" ht="15" outlineLevel="3" x14ac:dyDescent="0.25">
      <c r="A587" s="20"/>
      <c r="B587" s="20"/>
      <c r="C587" s="21" t="s">
        <v>2414</v>
      </c>
      <c r="D587" s="22">
        <f>SUBTOTAL(9,D583:D586)</f>
        <v>7.6</v>
      </c>
      <c r="E587" s="23">
        <f>SUBTOTAL(9,E583:E586)</f>
        <v>965000</v>
      </c>
      <c r="F587" s="22">
        <f>SUBTOTAL(9,F583:F586)</f>
        <v>7.6</v>
      </c>
      <c r="G587" s="23">
        <f>SUBTOTAL(9,G583:G586)</f>
        <v>1264000</v>
      </c>
      <c r="H587" s="23">
        <f>SUBTOTAL(9,H583:H586)</f>
        <v>1105170.71</v>
      </c>
    </row>
    <row r="588" spans="1:8" outlineLevel="4" x14ac:dyDescent="0.2">
      <c r="A588" s="16" t="s">
        <v>20</v>
      </c>
      <c r="B588" s="16" t="s">
        <v>468</v>
      </c>
      <c r="C588" s="17" t="s">
        <v>474</v>
      </c>
      <c r="D588" s="18"/>
      <c r="E588" s="19">
        <v>5000</v>
      </c>
      <c r="F588" s="18"/>
      <c r="G588" s="19">
        <v>10000</v>
      </c>
      <c r="H588" s="19">
        <v>0</v>
      </c>
    </row>
    <row r="589" spans="1:8" outlineLevel="4" x14ac:dyDescent="0.2">
      <c r="A589" s="16" t="s">
        <v>22</v>
      </c>
      <c r="B589" s="16" t="s">
        <v>468</v>
      </c>
      <c r="C589" s="17" t="s">
        <v>475</v>
      </c>
      <c r="D589" s="18"/>
      <c r="E589" s="19">
        <v>4000</v>
      </c>
      <c r="F589" s="18"/>
      <c r="G589" s="19">
        <v>3000</v>
      </c>
      <c r="H589" s="19">
        <v>3297.27</v>
      </c>
    </row>
    <row r="590" spans="1:8" outlineLevel="4" x14ac:dyDescent="0.2">
      <c r="A590" s="16" t="s">
        <v>24</v>
      </c>
      <c r="B590" s="16" t="s">
        <v>468</v>
      </c>
      <c r="C590" s="17" t="s">
        <v>476</v>
      </c>
      <c r="D590" s="18"/>
      <c r="E590" s="19">
        <v>4000</v>
      </c>
      <c r="F590" s="18"/>
      <c r="G590" s="19">
        <v>4000</v>
      </c>
      <c r="H590" s="19">
        <v>2835.68</v>
      </c>
    </row>
    <row r="591" spans="1:8" outlineLevel="4" x14ac:dyDescent="0.2">
      <c r="A591" s="16" t="s">
        <v>30</v>
      </c>
      <c r="B591" s="16" t="s">
        <v>468</v>
      </c>
      <c r="C591" s="17" t="s">
        <v>477</v>
      </c>
      <c r="D591" s="18"/>
      <c r="E591" s="19">
        <v>0</v>
      </c>
      <c r="F591" s="18"/>
      <c r="G591" s="19">
        <v>7000</v>
      </c>
      <c r="H591" s="19">
        <v>7998.5</v>
      </c>
    </row>
    <row r="592" spans="1:8" outlineLevel="4" x14ac:dyDescent="0.2">
      <c r="A592" s="16" t="s">
        <v>32</v>
      </c>
      <c r="B592" s="16" t="s">
        <v>468</v>
      </c>
      <c r="C592" s="17" t="s">
        <v>478</v>
      </c>
      <c r="D592" s="18"/>
      <c r="E592" s="19">
        <v>5000</v>
      </c>
      <c r="F592" s="18"/>
      <c r="G592" s="19">
        <v>4000</v>
      </c>
      <c r="H592" s="19">
        <v>0</v>
      </c>
    </row>
    <row r="593" spans="1:8" outlineLevel="4" x14ac:dyDescent="0.2">
      <c r="A593" s="16" t="s">
        <v>34</v>
      </c>
      <c r="B593" s="16" t="s">
        <v>468</v>
      </c>
      <c r="C593" s="17" t="s">
        <v>479</v>
      </c>
      <c r="D593" s="18"/>
      <c r="E593" s="19">
        <v>50000</v>
      </c>
      <c r="F593" s="18"/>
      <c r="G593" s="19">
        <v>115000</v>
      </c>
      <c r="H593" s="19">
        <v>80931.28</v>
      </c>
    </row>
    <row r="594" spans="1:8" outlineLevel="4" x14ac:dyDescent="0.2">
      <c r="A594" s="16" t="s">
        <v>118</v>
      </c>
      <c r="B594" s="16" t="s">
        <v>468</v>
      </c>
      <c r="C594" s="17" t="s">
        <v>480</v>
      </c>
      <c r="D594" s="18"/>
      <c r="E594" s="19">
        <v>7000</v>
      </c>
      <c r="F594" s="18"/>
      <c r="G594" s="19">
        <v>5000</v>
      </c>
      <c r="H594" s="19">
        <v>0.05</v>
      </c>
    </row>
    <row r="595" spans="1:8" outlineLevel="4" x14ac:dyDescent="0.2">
      <c r="A595" s="16" t="s">
        <v>151</v>
      </c>
      <c r="B595" s="16" t="s">
        <v>468</v>
      </c>
      <c r="C595" s="17" t="s">
        <v>481</v>
      </c>
      <c r="D595" s="18"/>
      <c r="E595" s="19">
        <v>2000</v>
      </c>
      <c r="F595" s="18"/>
      <c r="G595" s="19">
        <v>2000</v>
      </c>
      <c r="H595" s="19">
        <v>0</v>
      </c>
    </row>
    <row r="596" spans="1:8" outlineLevel="4" x14ac:dyDescent="0.2">
      <c r="A596" s="16" t="s">
        <v>224</v>
      </c>
      <c r="B596" s="16" t="s">
        <v>468</v>
      </c>
      <c r="C596" s="17" t="s">
        <v>482</v>
      </c>
      <c r="D596" s="18"/>
      <c r="E596" s="19">
        <v>23000</v>
      </c>
      <c r="F596" s="18"/>
      <c r="G596" s="19">
        <v>36000</v>
      </c>
      <c r="H596" s="19">
        <v>39909</v>
      </c>
    </row>
    <row r="597" spans="1:8" ht="28.5" outlineLevel="4" x14ac:dyDescent="0.2">
      <c r="A597" s="16" t="s">
        <v>180</v>
      </c>
      <c r="B597" s="16" t="s">
        <v>468</v>
      </c>
      <c r="C597" s="17" t="s">
        <v>483</v>
      </c>
      <c r="D597" s="18"/>
      <c r="E597" s="19">
        <v>0</v>
      </c>
      <c r="F597" s="18"/>
      <c r="G597" s="19">
        <v>3000</v>
      </c>
      <c r="H597" s="19">
        <v>0</v>
      </c>
    </row>
    <row r="598" spans="1:8" outlineLevel="4" x14ac:dyDescent="0.2">
      <c r="A598" s="16" t="s">
        <v>182</v>
      </c>
      <c r="B598" s="16" t="s">
        <v>468</v>
      </c>
      <c r="C598" s="17" t="s">
        <v>484</v>
      </c>
      <c r="D598" s="18"/>
      <c r="E598" s="19">
        <v>20000</v>
      </c>
      <c r="F598" s="18"/>
      <c r="G598" s="19">
        <v>40000</v>
      </c>
      <c r="H598" s="19">
        <v>4820.3999999999996</v>
      </c>
    </row>
    <row r="599" spans="1:8" outlineLevel="4" x14ac:dyDescent="0.2">
      <c r="A599" s="16" t="s">
        <v>62</v>
      </c>
      <c r="B599" s="16" t="s">
        <v>468</v>
      </c>
      <c r="C599" s="17" t="s">
        <v>485</v>
      </c>
      <c r="D599" s="18"/>
      <c r="E599" s="19">
        <v>2000</v>
      </c>
      <c r="F599" s="18"/>
      <c r="G599" s="19">
        <v>2000</v>
      </c>
      <c r="H599" s="19">
        <v>10352.280000000001</v>
      </c>
    </row>
    <row r="600" spans="1:8" ht="15" outlineLevel="3" x14ac:dyDescent="0.25">
      <c r="A600" s="20"/>
      <c r="B600" s="20"/>
      <c r="C600" s="21" t="s">
        <v>2413</v>
      </c>
      <c r="D600" s="22">
        <f>SUBTOTAL(9,D588:D599)</f>
        <v>0</v>
      </c>
      <c r="E600" s="23">
        <f>SUBTOTAL(9,E588:E599)</f>
        <v>122000</v>
      </c>
      <c r="F600" s="22">
        <f>SUBTOTAL(9,F588:F599)</f>
        <v>0</v>
      </c>
      <c r="G600" s="23">
        <f>SUBTOTAL(9,G588:G599)</f>
        <v>231000</v>
      </c>
      <c r="H600" s="23">
        <f>SUBTOTAL(9,H588:H599)</f>
        <v>150144.46</v>
      </c>
    </row>
    <row r="601" spans="1:8" ht="15" outlineLevel="2" x14ac:dyDescent="0.25">
      <c r="A601" s="10" t="s">
        <v>2287</v>
      </c>
      <c r="B601" s="10"/>
      <c r="C601" s="10"/>
      <c r="D601" s="24">
        <f>SUBTOTAL(9,D583:D599)</f>
        <v>7.6</v>
      </c>
      <c r="E601" s="25">
        <f>SUBTOTAL(9,E583:E599)</f>
        <v>1087000</v>
      </c>
      <c r="F601" s="24">
        <f>SUBTOTAL(9,F583:F599)</f>
        <v>7.6</v>
      </c>
      <c r="G601" s="25">
        <f>SUBTOTAL(9,G583:G599)</f>
        <v>1495000</v>
      </c>
      <c r="H601" s="25">
        <f>SUBTOTAL(9,H583:H599)</f>
        <v>1255315.17</v>
      </c>
    </row>
    <row r="602" spans="1:8" outlineLevel="2" x14ac:dyDescent="0.2">
      <c r="A602"/>
      <c r="B602"/>
      <c r="C602"/>
      <c r="D602"/>
      <c r="E602"/>
      <c r="F602"/>
      <c r="G602"/>
      <c r="H602"/>
    </row>
    <row r="603" spans="1:8" ht="15" outlineLevel="2" x14ac:dyDescent="0.25">
      <c r="A603" s="11" t="s">
        <v>488</v>
      </c>
      <c r="B603" s="11"/>
      <c r="C603" s="11"/>
    </row>
    <row r="604" spans="1:8" outlineLevel="4" x14ac:dyDescent="0.2">
      <c r="A604" s="12" t="s">
        <v>8</v>
      </c>
      <c r="B604" s="12" t="s">
        <v>486</v>
      </c>
      <c r="C604" s="13" t="s">
        <v>487</v>
      </c>
      <c r="D604" s="14">
        <v>2</v>
      </c>
      <c r="E604" s="15">
        <v>648000</v>
      </c>
      <c r="F604" s="14">
        <v>2</v>
      </c>
      <c r="G604" s="15">
        <v>700000</v>
      </c>
      <c r="H604" s="15">
        <v>665926.56999999995</v>
      </c>
    </row>
    <row r="605" spans="1:8" outlineLevel="4" x14ac:dyDescent="0.2">
      <c r="A605" s="16" t="s">
        <v>14</v>
      </c>
      <c r="B605" s="16" t="s">
        <v>486</v>
      </c>
      <c r="C605" s="17" t="s">
        <v>489</v>
      </c>
      <c r="D605" s="18"/>
      <c r="E605" s="19">
        <v>18000</v>
      </c>
      <c r="F605" s="18"/>
      <c r="G605" s="19">
        <v>0</v>
      </c>
      <c r="H605" s="19">
        <v>0</v>
      </c>
    </row>
    <row r="606" spans="1:8" outlineLevel="4" x14ac:dyDescent="0.2">
      <c r="A606" s="16" t="s">
        <v>16</v>
      </c>
      <c r="B606" s="16" t="s">
        <v>486</v>
      </c>
      <c r="C606" s="17" t="s">
        <v>490</v>
      </c>
      <c r="D606" s="18"/>
      <c r="E606" s="19">
        <v>31000</v>
      </c>
      <c r="F606" s="18"/>
      <c r="G606" s="19">
        <v>7000</v>
      </c>
      <c r="H606" s="19">
        <v>21638.03</v>
      </c>
    </row>
    <row r="607" spans="1:8" outlineLevel="4" x14ac:dyDescent="0.2">
      <c r="A607" s="16" t="s">
        <v>18</v>
      </c>
      <c r="B607" s="16" t="s">
        <v>486</v>
      </c>
      <c r="C607" s="17" t="s">
        <v>491</v>
      </c>
      <c r="D607" s="18"/>
      <c r="E607" s="19">
        <v>17000</v>
      </c>
      <c r="F607" s="18"/>
      <c r="G607" s="19">
        <v>20000</v>
      </c>
      <c r="H607" s="19">
        <v>16405.900000000001</v>
      </c>
    </row>
    <row r="608" spans="1:8" outlineLevel="4" x14ac:dyDescent="0.2">
      <c r="A608" s="16" t="s">
        <v>248</v>
      </c>
      <c r="B608" s="16" t="s">
        <v>486</v>
      </c>
      <c r="C608" s="17" t="s">
        <v>492</v>
      </c>
      <c r="D608" s="18">
        <v>3</v>
      </c>
      <c r="E608" s="19">
        <v>412000</v>
      </c>
      <c r="F608" s="18">
        <v>2</v>
      </c>
      <c r="G608" s="19">
        <v>391000</v>
      </c>
      <c r="H608" s="19">
        <v>346105.05</v>
      </c>
    </row>
    <row r="609" spans="1:8" outlineLevel="4" x14ac:dyDescent="0.2">
      <c r="A609" s="16" t="s">
        <v>493</v>
      </c>
      <c r="B609" s="16" t="s">
        <v>486</v>
      </c>
      <c r="C609" s="17" t="s">
        <v>494</v>
      </c>
      <c r="D609" s="18"/>
      <c r="E609" s="19">
        <v>63000</v>
      </c>
      <c r="F609" s="18"/>
      <c r="G609" s="19">
        <v>0</v>
      </c>
      <c r="H609" s="19">
        <v>0</v>
      </c>
    </row>
    <row r="610" spans="1:8" outlineLevel="4" x14ac:dyDescent="0.2">
      <c r="A610" s="16" t="s">
        <v>495</v>
      </c>
      <c r="B610" s="16" t="s">
        <v>486</v>
      </c>
      <c r="C610" s="17" t="s">
        <v>496</v>
      </c>
      <c r="D610" s="18"/>
      <c r="E610" s="19">
        <v>19000</v>
      </c>
      <c r="F610" s="18"/>
      <c r="G610" s="19">
        <v>0</v>
      </c>
      <c r="H610" s="19">
        <v>0</v>
      </c>
    </row>
    <row r="611" spans="1:8" outlineLevel="4" x14ac:dyDescent="0.2">
      <c r="A611" s="16" t="s">
        <v>497</v>
      </c>
      <c r="B611" s="16" t="s">
        <v>486</v>
      </c>
      <c r="C611" s="17" t="s">
        <v>498</v>
      </c>
      <c r="D611" s="18"/>
      <c r="E611" s="19">
        <v>48000</v>
      </c>
      <c r="F611" s="18"/>
      <c r="G611" s="19">
        <v>0</v>
      </c>
      <c r="H611" s="19">
        <v>0</v>
      </c>
    </row>
    <row r="612" spans="1:8" outlineLevel="4" x14ac:dyDescent="0.2">
      <c r="A612" s="16" t="s">
        <v>499</v>
      </c>
      <c r="B612" s="16" t="s">
        <v>486</v>
      </c>
      <c r="C612" s="17" t="s">
        <v>500</v>
      </c>
      <c r="D612" s="18"/>
      <c r="E612" s="19">
        <v>38000</v>
      </c>
      <c r="F612" s="18"/>
      <c r="G612" s="19">
        <v>0</v>
      </c>
      <c r="H612" s="19">
        <v>0</v>
      </c>
    </row>
    <row r="613" spans="1:8" ht="15" outlineLevel="3" x14ac:dyDescent="0.25">
      <c r="A613" s="20"/>
      <c r="B613" s="20"/>
      <c r="C613" s="21" t="s">
        <v>2414</v>
      </c>
      <c r="D613" s="22">
        <f>SUBTOTAL(9,D604:D612)</f>
        <v>5</v>
      </c>
      <c r="E613" s="23">
        <f>SUBTOTAL(9,E604:E612)</f>
        <v>1294000</v>
      </c>
      <c r="F613" s="22">
        <f>SUBTOTAL(9,F604:F612)</f>
        <v>4</v>
      </c>
      <c r="G613" s="23">
        <f>SUBTOTAL(9,G604:G612)</f>
        <v>1118000</v>
      </c>
      <c r="H613" s="23">
        <f>SUBTOTAL(9,H604:H612)</f>
        <v>1050075.55</v>
      </c>
    </row>
    <row r="614" spans="1:8" outlineLevel="4" x14ac:dyDescent="0.2">
      <c r="A614" s="16" t="s">
        <v>325</v>
      </c>
      <c r="B614" s="16" t="s">
        <v>486</v>
      </c>
      <c r="C614" s="17" t="s">
        <v>501</v>
      </c>
      <c r="D614" s="18"/>
      <c r="E614" s="19">
        <v>20000</v>
      </c>
      <c r="F614" s="18"/>
      <c r="G614" s="19">
        <v>27000</v>
      </c>
      <c r="H614" s="19">
        <v>0</v>
      </c>
    </row>
    <row r="615" spans="1:8" outlineLevel="4" x14ac:dyDescent="0.2">
      <c r="A615" s="16" t="s">
        <v>49</v>
      </c>
      <c r="B615" s="16" t="s">
        <v>486</v>
      </c>
      <c r="C615" s="17" t="s">
        <v>502</v>
      </c>
      <c r="D615" s="18"/>
      <c r="E615" s="19">
        <v>4000</v>
      </c>
      <c r="F615" s="18"/>
      <c r="G615" s="19">
        <v>0</v>
      </c>
      <c r="H615" s="19">
        <v>0</v>
      </c>
    </row>
    <row r="616" spans="1:8" outlineLevel="4" x14ac:dyDescent="0.2">
      <c r="A616" s="16" t="s">
        <v>22</v>
      </c>
      <c r="B616" s="16" t="s">
        <v>486</v>
      </c>
      <c r="C616" s="17" t="s">
        <v>503</v>
      </c>
      <c r="D616" s="18"/>
      <c r="E616" s="19">
        <v>4000</v>
      </c>
      <c r="F616" s="18"/>
      <c r="G616" s="19">
        <v>4000</v>
      </c>
      <c r="H616" s="19">
        <v>3418.75</v>
      </c>
    </row>
    <row r="617" spans="1:8" outlineLevel="4" x14ac:dyDescent="0.2">
      <c r="A617" s="16" t="s">
        <v>24</v>
      </c>
      <c r="B617" s="16" t="s">
        <v>486</v>
      </c>
      <c r="C617" s="17" t="s">
        <v>504</v>
      </c>
      <c r="D617" s="18"/>
      <c r="E617" s="19">
        <v>4000</v>
      </c>
      <c r="F617" s="18"/>
      <c r="G617" s="19">
        <v>4000</v>
      </c>
      <c r="H617" s="19">
        <v>3805.15</v>
      </c>
    </row>
    <row r="618" spans="1:8" outlineLevel="4" x14ac:dyDescent="0.2">
      <c r="A618" s="16" t="s">
        <v>30</v>
      </c>
      <c r="B618" s="16" t="s">
        <v>486</v>
      </c>
      <c r="C618" s="17" t="s">
        <v>505</v>
      </c>
      <c r="D618" s="18"/>
      <c r="E618" s="19">
        <v>0</v>
      </c>
      <c r="F618" s="18"/>
      <c r="G618" s="19">
        <v>3000</v>
      </c>
      <c r="H618" s="19">
        <v>9999.19</v>
      </c>
    </row>
    <row r="619" spans="1:8" outlineLevel="4" x14ac:dyDescent="0.2">
      <c r="A619" s="16" t="s">
        <v>32</v>
      </c>
      <c r="B619" s="16" t="s">
        <v>486</v>
      </c>
      <c r="C619" s="17" t="s">
        <v>506</v>
      </c>
      <c r="D619" s="18"/>
      <c r="E619" s="19">
        <v>3000</v>
      </c>
      <c r="F619" s="18"/>
      <c r="G619" s="19">
        <v>3000</v>
      </c>
      <c r="H619" s="19">
        <v>0</v>
      </c>
    </row>
    <row r="620" spans="1:8" outlineLevel="4" x14ac:dyDescent="0.2">
      <c r="A620" s="16" t="s">
        <v>175</v>
      </c>
      <c r="B620" s="16" t="s">
        <v>486</v>
      </c>
      <c r="C620" s="17" t="s">
        <v>507</v>
      </c>
      <c r="D620" s="18"/>
      <c r="E620" s="19">
        <v>15000</v>
      </c>
      <c r="F620" s="18"/>
      <c r="G620" s="19">
        <v>40000</v>
      </c>
      <c r="H620" s="19">
        <v>18776</v>
      </c>
    </row>
    <row r="621" spans="1:8" outlineLevel="4" x14ac:dyDescent="0.2">
      <c r="A621" s="16" t="s">
        <v>453</v>
      </c>
      <c r="B621" s="16" t="s">
        <v>486</v>
      </c>
      <c r="C621" s="17" t="s">
        <v>508</v>
      </c>
      <c r="D621" s="18"/>
      <c r="E621" s="19">
        <v>5000</v>
      </c>
      <c r="F621" s="18"/>
      <c r="G621" s="19">
        <v>0</v>
      </c>
      <c r="H621" s="19">
        <v>0</v>
      </c>
    </row>
    <row r="622" spans="1:8" outlineLevel="4" x14ac:dyDescent="0.2">
      <c r="A622" s="16" t="s">
        <v>333</v>
      </c>
      <c r="B622" s="16" t="s">
        <v>486</v>
      </c>
      <c r="C622" s="17" t="s">
        <v>509</v>
      </c>
      <c r="D622" s="18"/>
      <c r="E622" s="19">
        <v>0</v>
      </c>
      <c r="F622" s="18"/>
      <c r="G622" s="19">
        <v>0</v>
      </c>
      <c r="H622" s="19">
        <v>11492.53</v>
      </c>
    </row>
    <row r="623" spans="1:8" outlineLevel="4" x14ac:dyDescent="0.2">
      <c r="A623" s="16" t="s">
        <v>34</v>
      </c>
      <c r="B623" s="16" t="s">
        <v>486</v>
      </c>
      <c r="C623" s="17" t="s">
        <v>510</v>
      </c>
      <c r="D623" s="18"/>
      <c r="E623" s="19">
        <v>300000</v>
      </c>
      <c r="F623" s="18"/>
      <c r="G623" s="19">
        <v>205000</v>
      </c>
      <c r="H623" s="19">
        <v>176065.07</v>
      </c>
    </row>
    <row r="624" spans="1:8" outlineLevel="4" x14ac:dyDescent="0.2">
      <c r="A624" s="16" t="s">
        <v>118</v>
      </c>
      <c r="B624" s="16" t="s">
        <v>486</v>
      </c>
      <c r="C624" s="17" t="s">
        <v>511</v>
      </c>
      <c r="D624" s="18"/>
      <c r="E624" s="19">
        <v>50000</v>
      </c>
      <c r="F624" s="18"/>
      <c r="G624" s="19">
        <v>60000</v>
      </c>
      <c r="H624" s="19">
        <v>40477.4</v>
      </c>
    </row>
    <row r="625" spans="1:8" outlineLevel="4" x14ac:dyDescent="0.2">
      <c r="A625" s="16" t="s">
        <v>451</v>
      </c>
      <c r="B625" s="16" t="s">
        <v>512</v>
      </c>
      <c r="C625" s="17" t="s">
        <v>513</v>
      </c>
      <c r="D625" s="18"/>
      <c r="E625" s="19">
        <v>136000</v>
      </c>
      <c r="F625" s="18"/>
      <c r="G625" s="19">
        <v>136000</v>
      </c>
      <c r="H625" s="19">
        <v>112941.2</v>
      </c>
    </row>
    <row r="626" spans="1:8" outlineLevel="4" x14ac:dyDescent="0.2">
      <c r="A626" s="16" t="s">
        <v>36</v>
      </c>
      <c r="B626" s="16" t="s">
        <v>512</v>
      </c>
      <c r="C626" s="17" t="s">
        <v>514</v>
      </c>
      <c r="D626" s="18"/>
      <c r="E626" s="19">
        <v>40000</v>
      </c>
      <c r="F626" s="18"/>
      <c r="G626" s="19">
        <v>40000</v>
      </c>
      <c r="H626" s="19">
        <v>40460.199999999997</v>
      </c>
    </row>
    <row r="627" spans="1:8" outlineLevel="4" x14ac:dyDescent="0.2">
      <c r="A627" s="16" t="s">
        <v>151</v>
      </c>
      <c r="B627" s="16" t="s">
        <v>512</v>
      </c>
      <c r="C627" s="17" t="s">
        <v>515</v>
      </c>
      <c r="D627" s="18"/>
      <c r="E627" s="19">
        <v>45000</v>
      </c>
      <c r="F627" s="18"/>
      <c r="G627" s="19">
        <v>49000</v>
      </c>
      <c r="H627" s="19">
        <v>64994</v>
      </c>
    </row>
    <row r="628" spans="1:8" outlineLevel="4" x14ac:dyDescent="0.2">
      <c r="A628" s="16" t="s">
        <v>224</v>
      </c>
      <c r="B628" s="16" t="s">
        <v>512</v>
      </c>
      <c r="C628" s="17" t="s">
        <v>516</v>
      </c>
      <c r="D628" s="18"/>
      <c r="E628" s="19">
        <v>45000</v>
      </c>
      <c r="F628" s="18"/>
      <c r="G628" s="19">
        <v>36000</v>
      </c>
      <c r="H628" s="19">
        <v>14331</v>
      </c>
    </row>
    <row r="629" spans="1:8" outlineLevel="4" x14ac:dyDescent="0.2">
      <c r="A629" s="16" t="s">
        <v>180</v>
      </c>
      <c r="B629" s="16" t="s">
        <v>512</v>
      </c>
      <c r="C629" s="17" t="s">
        <v>517</v>
      </c>
      <c r="D629" s="18"/>
      <c r="E629" s="19">
        <v>30000</v>
      </c>
      <c r="F629" s="18"/>
      <c r="G629" s="19">
        <v>210000</v>
      </c>
      <c r="H629" s="19">
        <v>206550</v>
      </c>
    </row>
    <row r="630" spans="1:8" outlineLevel="4" x14ac:dyDescent="0.2">
      <c r="A630" s="16" t="s">
        <v>182</v>
      </c>
      <c r="B630" s="16" t="s">
        <v>512</v>
      </c>
      <c r="C630" s="17" t="s">
        <v>518</v>
      </c>
      <c r="D630" s="18"/>
      <c r="E630" s="19">
        <v>27000</v>
      </c>
      <c r="F630" s="18"/>
      <c r="G630" s="19">
        <v>27000</v>
      </c>
      <c r="H630" s="19">
        <v>15617</v>
      </c>
    </row>
    <row r="631" spans="1:8" outlineLevel="4" x14ac:dyDescent="0.2">
      <c r="A631" s="16" t="s">
        <v>367</v>
      </c>
      <c r="B631" s="16" t="s">
        <v>512</v>
      </c>
      <c r="C631" s="17" t="s">
        <v>519</v>
      </c>
      <c r="D631" s="18"/>
      <c r="E631" s="19">
        <v>5000</v>
      </c>
      <c r="F631" s="18"/>
      <c r="G631" s="19">
        <v>0</v>
      </c>
      <c r="H631" s="19">
        <v>0</v>
      </c>
    </row>
    <row r="632" spans="1:8" outlineLevel="4" x14ac:dyDescent="0.2">
      <c r="A632" s="16" t="s">
        <v>62</v>
      </c>
      <c r="B632" s="16" t="s">
        <v>512</v>
      </c>
      <c r="C632" s="17" t="s">
        <v>520</v>
      </c>
      <c r="D632" s="18"/>
      <c r="E632" s="19">
        <v>8000</v>
      </c>
      <c r="F632" s="18"/>
      <c r="G632" s="19">
        <v>8000</v>
      </c>
      <c r="H632" s="19">
        <v>1680.01</v>
      </c>
    </row>
    <row r="633" spans="1:8" ht="15" outlineLevel="3" x14ac:dyDescent="0.25">
      <c r="A633" s="20"/>
      <c r="B633" s="20"/>
      <c r="C633" s="21" t="s">
        <v>2413</v>
      </c>
      <c r="D633" s="22">
        <f>SUBTOTAL(9,D614:D632)</f>
        <v>0</v>
      </c>
      <c r="E633" s="23">
        <f>SUBTOTAL(9,E614:E632)</f>
        <v>741000</v>
      </c>
      <c r="F633" s="22">
        <f>SUBTOTAL(9,F614:F632)</f>
        <v>0</v>
      </c>
      <c r="G633" s="23">
        <f>SUBTOTAL(9,G614:G632)</f>
        <v>852000</v>
      </c>
      <c r="H633" s="23">
        <f>SUBTOTAL(9,H614:H632)</f>
        <v>720607.5</v>
      </c>
    </row>
    <row r="634" spans="1:8" ht="15" outlineLevel="2" x14ac:dyDescent="0.25">
      <c r="A634" s="10" t="s">
        <v>2288</v>
      </c>
      <c r="B634" s="10"/>
      <c r="C634" s="10"/>
      <c r="D634" s="24">
        <f>SUBTOTAL(9,D604:D632)</f>
        <v>5</v>
      </c>
      <c r="E634" s="25">
        <f>SUBTOTAL(9,E604:E632)</f>
        <v>2035000</v>
      </c>
      <c r="F634" s="24">
        <f>SUBTOTAL(9,F604:F632)</f>
        <v>4</v>
      </c>
      <c r="G634" s="25">
        <f>SUBTOTAL(9,G604:G632)</f>
        <v>1970000</v>
      </c>
      <c r="H634" s="25">
        <f>SUBTOTAL(9,H604:H632)</f>
        <v>1770683.0499999998</v>
      </c>
    </row>
    <row r="635" spans="1:8" outlineLevel="2" x14ac:dyDescent="0.2">
      <c r="A635"/>
      <c r="B635"/>
      <c r="C635"/>
      <c r="D635"/>
      <c r="E635"/>
      <c r="F635"/>
      <c r="G635"/>
      <c r="H635"/>
    </row>
    <row r="636" spans="1:8" ht="15" outlineLevel="2" x14ac:dyDescent="0.25">
      <c r="A636" s="11" t="s">
        <v>523</v>
      </c>
      <c r="B636" s="11"/>
      <c r="C636" s="11"/>
    </row>
    <row r="637" spans="1:8" outlineLevel="4" x14ac:dyDescent="0.2">
      <c r="A637" s="12" t="s">
        <v>451</v>
      </c>
      <c r="B637" s="12" t="s">
        <v>521</v>
      </c>
      <c r="C637" s="13" t="s">
        <v>522</v>
      </c>
      <c r="D637" s="14"/>
      <c r="E637" s="15">
        <v>7000</v>
      </c>
      <c r="F637" s="14"/>
      <c r="G637" s="15">
        <v>7000</v>
      </c>
      <c r="H637" s="15">
        <v>4913</v>
      </c>
    </row>
    <row r="638" spans="1:8" outlineLevel="4" x14ac:dyDescent="0.2">
      <c r="A638" s="16" t="s">
        <v>86</v>
      </c>
      <c r="B638" s="16" t="s">
        <v>521</v>
      </c>
      <c r="C638" s="17" t="s">
        <v>524</v>
      </c>
      <c r="D638" s="18"/>
      <c r="E638" s="19">
        <v>90000</v>
      </c>
      <c r="F638" s="18"/>
      <c r="G638" s="19">
        <v>89000</v>
      </c>
      <c r="H638" s="19">
        <v>77730</v>
      </c>
    </row>
    <row r="639" spans="1:8" outlineLevel="4" x14ac:dyDescent="0.2">
      <c r="A639" s="16" t="s">
        <v>36</v>
      </c>
      <c r="B639" s="16" t="s">
        <v>525</v>
      </c>
      <c r="C639" s="17" t="s">
        <v>523</v>
      </c>
      <c r="D639" s="18"/>
      <c r="E639" s="19">
        <v>188000</v>
      </c>
      <c r="F639" s="18"/>
      <c r="G639" s="19">
        <v>186000</v>
      </c>
      <c r="H639" s="19">
        <v>121090.85</v>
      </c>
    </row>
    <row r="640" spans="1:8" ht="15" outlineLevel="3" x14ac:dyDescent="0.25">
      <c r="A640" s="20"/>
      <c r="B640" s="20"/>
      <c r="C640" s="21" t="s">
        <v>2413</v>
      </c>
      <c r="D640" s="22">
        <f>SUBTOTAL(9,D637:D639)</f>
        <v>0</v>
      </c>
      <c r="E640" s="23">
        <f>SUBTOTAL(9,E637:E639)</f>
        <v>285000</v>
      </c>
      <c r="F640" s="22">
        <f>SUBTOTAL(9,F637:F639)</f>
        <v>0</v>
      </c>
      <c r="G640" s="23">
        <f>SUBTOTAL(9,G637:G639)</f>
        <v>282000</v>
      </c>
      <c r="H640" s="23">
        <f>SUBTOTAL(9,H637:H639)</f>
        <v>203733.85</v>
      </c>
    </row>
    <row r="641" spans="1:8" ht="15" outlineLevel="2" x14ac:dyDescent="0.25">
      <c r="A641" s="10" t="s">
        <v>2289</v>
      </c>
      <c r="B641" s="10"/>
      <c r="C641" s="10"/>
      <c r="D641" s="24">
        <f>SUBTOTAL(9,D637:D639)</f>
        <v>0</v>
      </c>
      <c r="E641" s="25">
        <f>SUBTOTAL(9,E637:E639)</f>
        <v>285000</v>
      </c>
      <c r="F641" s="24">
        <f>SUBTOTAL(9,F637:F639)</f>
        <v>0</v>
      </c>
      <c r="G641" s="25">
        <f>SUBTOTAL(9,G637:G639)</f>
        <v>282000</v>
      </c>
      <c r="H641" s="25">
        <f>SUBTOTAL(9,H637:H639)</f>
        <v>203733.85</v>
      </c>
    </row>
    <row r="642" spans="1:8" outlineLevel="2" x14ac:dyDescent="0.2">
      <c r="A642"/>
      <c r="B642"/>
      <c r="C642"/>
      <c r="D642"/>
      <c r="E642"/>
      <c r="F642"/>
      <c r="G642"/>
      <c r="H642"/>
    </row>
    <row r="643" spans="1:8" ht="15" outlineLevel="2" x14ac:dyDescent="0.25">
      <c r="A643" s="11" t="s">
        <v>777</v>
      </c>
      <c r="B643" s="11"/>
      <c r="C643" s="11"/>
    </row>
    <row r="644" spans="1:8" outlineLevel="4" x14ac:dyDescent="0.2">
      <c r="A644" s="12" t="s">
        <v>8</v>
      </c>
      <c r="B644" s="12" t="s">
        <v>775</v>
      </c>
      <c r="C644" s="13" t="s">
        <v>776</v>
      </c>
      <c r="D644" s="14">
        <v>2</v>
      </c>
      <c r="E644" s="15">
        <v>313000</v>
      </c>
      <c r="F644" s="14">
        <v>5</v>
      </c>
      <c r="G644" s="15">
        <v>741000</v>
      </c>
      <c r="H644" s="15">
        <v>1048206.49</v>
      </c>
    </row>
    <row r="645" spans="1:8" outlineLevel="4" x14ac:dyDescent="0.2">
      <c r="A645" s="16" t="s">
        <v>14</v>
      </c>
      <c r="B645" s="16" t="s">
        <v>775</v>
      </c>
      <c r="C645" s="17" t="s">
        <v>778</v>
      </c>
      <c r="D645" s="18"/>
      <c r="E645" s="19">
        <v>14000</v>
      </c>
      <c r="F645" s="18"/>
      <c r="G645" s="19">
        <v>0</v>
      </c>
      <c r="H645" s="19">
        <v>0</v>
      </c>
    </row>
    <row r="646" spans="1:8" outlineLevel="4" x14ac:dyDescent="0.2">
      <c r="A646" s="16" t="s">
        <v>16</v>
      </c>
      <c r="B646" s="16" t="s">
        <v>775</v>
      </c>
      <c r="C646" s="17" t="s">
        <v>779</v>
      </c>
      <c r="D646" s="18"/>
      <c r="E646" s="19">
        <v>15000</v>
      </c>
      <c r="F646" s="18"/>
      <c r="G646" s="19">
        <v>155000</v>
      </c>
      <c r="H646" s="19">
        <v>188939.24</v>
      </c>
    </row>
    <row r="647" spans="1:8" outlineLevel="4" x14ac:dyDescent="0.2">
      <c r="A647" s="16" t="s">
        <v>18</v>
      </c>
      <c r="B647" s="16" t="s">
        <v>775</v>
      </c>
      <c r="C647" s="17" t="s">
        <v>780</v>
      </c>
      <c r="D647" s="18"/>
      <c r="E647" s="19">
        <v>21000</v>
      </c>
      <c r="F647" s="18"/>
      <c r="G647" s="19">
        <v>85000</v>
      </c>
      <c r="H647" s="19">
        <v>67442.19</v>
      </c>
    </row>
    <row r="648" spans="1:8" ht="15" outlineLevel="3" x14ac:dyDescent="0.25">
      <c r="A648" s="20"/>
      <c r="B648" s="20"/>
      <c r="C648" s="21" t="s">
        <v>2414</v>
      </c>
      <c r="D648" s="22">
        <f>SUBTOTAL(9,D644:D647)</f>
        <v>2</v>
      </c>
      <c r="E648" s="23">
        <f>SUBTOTAL(9,E644:E647)</f>
        <v>363000</v>
      </c>
      <c r="F648" s="22">
        <f>SUBTOTAL(9,F644:F647)</f>
        <v>5</v>
      </c>
      <c r="G648" s="23">
        <f>SUBTOTAL(9,G644:G647)</f>
        <v>981000</v>
      </c>
      <c r="H648" s="23">
        <f>SUBTOTAL(9,H644:H647)</f>
        <v>1304587.92</v>
      </c>
    </row>
    <row r="649" spans="1:8" outlineLevel="4" x14ac:dyDescent="0.2">
      <c r="A649" s="16" t="s">
        <v>22</v>
      </c>
      <c r="B649" s="16" t="s">
        <v>775</v>
      </c>
      <c r="C649" s="17" t="s">
        <v>781</v>
      </c>
      <c r="D649" s="18"/>
      <c r="E649" s="19">
        <v>10000</v>
      </c>
      <c r="F649" s="18"/>
      <c r="G649" s="19">
        <v>2000</v>
      </c>
      <c r="H649" s="19">
        <v>1458.82</v>
      </c>
    </row>
    <row r="650" spans="1:8" outlineLevel="4" x14ac:dyDescent="0.2">
      <c r="A650" s="16" t="s">
        <v>24</v>
      </c>
      <c r="B650" s="16" t="s">
        <v>775</v>
      </c>
      <c r="C650" s="17" t="s">
        <v>782</v>
      </c>
      <c r="D650" s="18"/>
      <c r="E650" s="19">
        <v>1000</v>
      </c>
      <c r="F650" s="18"/>
      <c r="G650" s="19">
        <v>4000</v>
      </c>
      <c r="H650" s="19">
        <v>3486.31</v>
      </c>
    </row>
    <row r="651" spans="1:8" outlineLevel="4" x14ac:dyDescent="0.2">
      <c r="A651" s="16" t="s">
        <v>32</v>
      </c>
      <c r="B651" s="16" t="s">
        <v>775</v>
      </c>
      <c r="C651" s="17" t="s">
        <v>783</v>
      </c>
      <c r="D651" s="18"/>
      <c r="E651" s="19">
        <v>2000</v>
      </c>
      <c r="F651" s="18"/>
      <c r="G651" s="19">
        <v>3000</v>
      </c>
      <c r="H651" s="19">
        <v>0</v>
      </c>
    </row>
    <row r="652" spans="1:8" outlineLevel="4" x14ac:dyDescent="0.2">
      <c r="A652" s="16" t="s">
        <v>451</v>
      </c>
      <c r="B652" s="16" t="s">
        <v>775</v>
      </c>
      <c r="C652" s="17" t="s">
        <v>784</v>
      </c>
      <c r="D652" s="18"/>
      <c r="E652" s="19">
        <v>50000</v>
      </c>
      <c r="F652" s="18"/>
      <c r="G652" s="19">
        <v>126000</v>
      </c>
      <c r="H652" s="19">
        <v>88849.55</v>
      </c>
    </row>
    <row r="653" spans="1:8" outlineLevel="4" x14ac:dyDescent="0.2">
      <c r="A653" s="16" t="s">
        <v>453</v>
      </c>
      <c r="B653" s="16" t="s">
        <v>775</v>
      </c>
      <c r="C653" s="17" t="s">
        <v>785</v>
      </c>
      <c r="D653" s="18"/>
      <c r="E653" s="19">
        <v>10000</v>
      </c>
      <c r="F653" s="18"/>
      <c r="G653" s="19">
        <v>8000</v>
      </c>
      <c r="H653" s="19">
        <v>8005.67</v>
      </c>
    </row>
    <row r="654" spans="1:8" outlineLevel="4" x14ac:dyDescent="0.2">
      <c r="A654" s="16" t="s">
        <v>333</v>
      </c>
      <c r="B654" s="16" t="s">
        <v>775</v>
      </c>
      <c r="C654" s="17" t="s">
        <v>786</v>
      </c>
      <c r="D654" s="18"/>
      <c r="E654" s="19">
        <v>0</v>
      </c>
      <c r="F654" s="18"/>
      <c r="G654" s="19">
        <v>0</v>
      </c>
      <c r="H654" s="19">
        <v>1621</v>
      </c>
    </row>
    <row r="655" spans="1:8" outlineLevel="4" x14ac:dyDescent="0.2">
      <c r="A655" s="16" t="s">
        <v>34</v>
      </c>
      <c r="B655" s="16" t="s">
        <v>775</v>
      </c>
      <c r="C655" s="17" t="s">
        <v>787</v>
      </c>
      <c r="D655" s="18"/>
      <c r="E655" s="19">
        <v>110000</v>
      </c>
      <c r="F655" s="18"/>
      <c r="G655" s="19">
        <v>150000</v>
      </c>
      <c r="H655" s="19">
        <v>138080.46</v>
      </c>
    </row>
    <row r="656" spans="1:8" outlineLevel="4" x14ac:dyDescent="0.2">
      <c r="A656" s="16" t="s">
        <v>118</v>
      </c>
      <c r="B656" s="16" t="s">
        <v>775</v>
      </c>
      <c r="C656" s="17" t="s">
        <v>788</v>
      </c>
      <c r="D656" s="18"/>
      <c r="E656" s="19">
        <v>10000</v>
      </c>
      <c r="F656" s="18"/>
      <c r="G656" s="19">
        <v>0</v>
      </c>
      <c r="H656" s="19">
        <v>0</v>
      </c>
    </row>
    <row r="657" spans="1:8" outlineLevel="4" x14ac:dyDescent="0.2">
      <c r="A657" s="16" t="s">
        <v>36</v>
      </c>
      <c r="B657" s="16" t="s">
        <v>775</v>
      </c>
      <c r="C657" s="17" t="s">
        <v>789</v>
      </c>
      <c r="D657" s="18"/>
      <c r="E657" s="19">
        <v>0</v>
      </c>
      <c r="F657" s="18"/>
      <c r="G657" s="19">
        <v>63000</v>
      </c>
      <c r="H657" s="19">
        <v>50591.5</v>
      </c>
    </row>
    <row r="658" spans="1:8" ht="28.5" outlineLevel="4" x14ac:dyDescent="0.2">
      <c r="A658" s="16" t="s">
        <v>151</v>
      </c>
      <c r="B658" s="16" t="s">
        <v>775</v>
      </c>
      <c r="C658" s="17" t="s">
        <v>790</v>
      </c>
      <c r="D658" s="18"/>
      <c r="E658" s="19">
        <v>30000</v>
      </c>
      <c r="F658" s="18"/>
      <c r="G658" s="19">
        <v>31000</v>
      </c>
      <c r="H658" s="19">
        <v>28080</v>
      </c>
    </row>
    <row r="659" spans="1:8" outlineLevel="4" x14ac:dyDescent="0.2">
      <c r="A659" s="16" t="s">
        <v>224</v>
      </c>
      <c r="B659" s="16" t="s">
        <v>775</v>
      </c>
      <c r="C659" s="17" t="s">
        <v>791</v>
      </c>
      <c r="D659" s="18"/>
      <c r="E659" s="19">
        <v>60000</v>
      </c>
      <c r="F659" s="18"/>
      <c r="G659" s="19">
        <v>27000</v>
      </c>
      <c r="H659" s="19">
        <v>19399</v>
      </c>
    </row>
    <row r="660" spans="1:8" outlineLevel="4" x14ac:dyDescent="0.2">
      <c r="A660" s="16" t="s">
        <v>180</v>
      </c>
      <c r="B660" s="16" t="s">
        <v>775</v>
      </c>
      <c r="C660" s="17" t="s">
        <v>792</v>
      </c>
      <c r="D660" s="18"/>
      <c r="E660" s="19">
        <v>0</v>
      </c>
      <c r="F660" s="18"/>
      <c r="G660" s="19">
        <v>36000</v>
      </c>
      <c r="H660" s="19">
        <v>0</v>
      </c>
    </row>
    <row r="661" spans="1:8" outlineLevel="4" x14ac:dyDescent="0.2">
      <c r="A661" s="16" t="s">
        <v>62</v>
      </c>
      <c r="B661" s="16" t="s">
        <v>775</v>
      </c>
      <c r="C661" s="17" t="s">
        <v>793</v>
      </c>
      <c r="D661" s="18"/>
      <c r="E661" s="19">
        <v>1000</v>
      </c>
      <c r="F661" s="18"/>
      <c r="G661" s="19">
        <v>5000</v>
      </c>
      <c r="H661" s="19">
        <v>3908.79</v>
      </c>
    </row>
    <row r="662" spans="1:8" ht="15" outlineLevel="3" x14ac:dyDescent="0.25">
      <c r="A662" s="20"/>
      <c r="B662" s="20"/>
      <c r="C662" s="21" t="s">
        <v>2413</v>
      </c>
      <c r="D662" s="22">
        <f>SUBTOTAL(9,D649:D661)</f>
        <v>0</v>
      </c>
      <c r="E662" s="23">
        <f>SUBTOTAL(9,E649:E661)</f>
        <v>284000</v>
      </c>
      <c r="F662" s="22">
        <f>SUBTOTAL(9,F649:F661)</f>
        <v>0</v>
      </c>
      <c r="G662" s="23">
        <f>SUBTOTAL(9,G649:G661)</f>
        <v>455000</v>
      </c>
      <c r="H662" s="23">
        <f>SUBTOTAL(9,H649:H661)</f>
        <v>343481.1</v>
      </c>
    </row>
    <row r="663" spans="1:8" ht="15" outlineLevel="2" x14ac:dyDescent="0.25">
      <c r="A663" s="10" t="s">
        <v>2290</v>
      </c>
      <c r="B663" s="10"/>
      <c r="C663" s="10"/>
      <c r="D663" s="24">
        <f>SUBTOTAL(9,D644:D661)</f>
        <v>2</v>
      </c>
      <c r="E663" s="25">
        <f>SUBTOTAL(9,E644:E661)</f>
        <v>647000</v>
      </c>
      <c r="F663" s="24">
        <f>SUBTOTAL(9,F644:F661)</f>
        <v>5</v>
      </c>
      <c r="G663" s="25">
        <f>SUBTOTAL(9,G644:G661)</f>
        <v>1436000</v>
      </c>
      <c r="H663" s="25">
        <f>SUBTOTAL(9,H644:H661)</f>
        <v>1648069.02</v>
      </c>
    </row>
    <row r="664" spans="1:8" outlineLevel="2" x14ac:dyDescent="0.2">
      <c r="A664"/>
      <c r="B664"/>
      <c r="C664"/>
      <c r="D664"/>
      <c r="E664"/>
      <c r="F664"/>
      <c r="G664"/>
      <c r="H664"/>
    </row>
    <row r="665" spans="1:8" ht="15" outlineLevel="2" x14ac:dyDescent="0.25">
      <c r="A665" s="11" t="s">
        <v>822</v>
      </c>
      <c r="B665" s="11"/>
      <c r="C665" s="11"/>
    </row>
    <row r="666" spans="1:8" outlineLevel="4" x14ac:dyDescent="0.2">
      <c r="A666" s="12" t="s">
        <v>586</v>
      </c>
      <c r="B666" s="12" t="s">
        <v>820</v>
      </c>
      <c r="C666" s="13" t="s">
        <v>821</v>
      </c>
      <c r="D666" s="14"/>
      <c r="E666" s="15">
        <v>323000</v>
      </c>
      <c r="F666" s="14"/>
      <c r="G666" s="15">
        <v>299000</v>
      </c>
      <c r="H666" s="15">
        <v>277067</v>
      </c>
    </row>
    <row r="667" spans="1:8" outlineLevel="4" x14ac:dyDescent="0.2">
      <c r="A667" s="16" t="s">
        <v>586</v>
      </c>
      <c r="B667" s="16" t="s">
        <v>823</v>
      </c>
      <c r="C667" s="17" t="s">
        <v>824</v>
      </c>
      <c r="D667" s="18"/>
      <c r="E667" s="19">
        <v>260000</v>
      </c>
      <c r="F667" s="18"/>
      <c r="G667" s="19">
        <v>255000</v>
      </c>
      <c r="H667" s="19">
        <v>251326</v>
      </c>
    </row>
    <row r="668" spans="1:8" ht="28.5" outlineLevel="4" x14ac:dyDescent="0.2">
      <c r="A668" s="16" t="s">
        <v>586</v>
      </c>
      <c r="B668" s="16" t="s">
        <v>2125</v>
      </c>
      <c r="C668" s="17" t="s">
        <v>2126</v>
      </c>
      <c r="D668" s="18"/>
      <c r="E668" s="19">
        <v>470000</v>
      </c>
      <c r="F668" s="18"/>
      <c r="G668" s="19">
        <v>467000</v>
      </c>
      <c r="H668" s="19">
        <v>518660</v>
      </c>
    </row>
    <row r="669" spans="1:8" ht="15" outlineLevel="3" x14ac:dyDescent="0.25">
      <c r="A669" s="20"/>
      <c r="B669" s="20"/>
      <c r="C669" s="21" t="s">
        <v>2413</v>
      </c>
      <c r="D669" s="22">
        <f>SUBTOTAL(9,D666:D668)</f>
        <v>0</v>
      </c>
      <c r="E669" s="23">
        <f>SUBTOTAL(9,E666:E668)</f>
        <v>1053000</v>
      </c>
      <c r="F669" s="22">
        <f>SUBTOTAL(9,F666:F668)</f>
        <v>0</v>
      </c>
      <c r="G669" s="23">
        <f>SUBTOTAL(9,G666:G668)</f>
        <v>1021000</v>
      </c>
      <c r="H669" s="23">
        <f>SUBTOTAL(9,H666:H668)</f>
        <v>1047053</v>
      </c>
    </row>
    <row r="670" spans="1:8" ht="15" outlineLevel="2" x14ac:dyDescent="0.25">
      <c r="A670" s="10" t="s">
        <v>2291</v>
      </c>
      <c r="B670" s="10"/>
      <c r="C670" s="10"/>
      <c r="D670" s="24">
        <f>SUBTOTAL(9,D666:D668)</f>
        <v>0</v>
      </c>
      <c r="E670" s="25">
        <f>SUBTOTAL(9,E666:E668)</f>
        <v>1053000</v>
      </c>
      <c r="F670" s="24">
        <f>SUBTOTAL(9,F666:F668)</f>
        <v>0</v>
      </c>
      <c r="G670" s="25">
        <f>SUBTOTAL(9,G666:G668)</f>
        <v>1021000</v>
      </c>
      <c r="H670" s="25">
        <f>SUBTOTAL(9,H666:H668)</f>
        <v>1047053</v>
      </c>
    </row>
    <row r="671" spans="1:8" outlineLevel="2" x14ac:dyDescent="0.2">
      <c r="A671"/>
      <c r="B671"/>
      <c r="C671"/>
      <c r="D671"/>
      <c r="E671"/>
      <c r="F671"/>
      <c r="G671"/>
      <c r="H671"/>
    </row>
    <row r="672" spans="1:8" ht="15" outlineLevel="2" x14ac:dyDescent="0.25">
      <c r="A672" s="11" t="s">
        <v>827</v>
      </c>
      <c r="B672" s="11"/>
      <c r="C672" s="11"/>
    </row>
    <row r="673" spans="1:8" outlineLevel="4" x14ac:dyDescent="0.2">
      <c r="A673" s="12" t="s">
        <v>8</v>
      </c>
      <c r="B673" s="12" t="s">
        <v>825</v>
      </c>
      <c r="C673" s="13" t="s">
        <v>826</v>
      </c>
      <c r="D673" s="14">
        <v>12</v>
      </c>
      <c r="E673" s="15">
        <v>1559000</v>
      </c>
      <c r="F673" s="14">
        <v>13</v>
      </c>
      <c r="G673" s="15">
        <v>1944000</v>
      </c>
      <c r="H673" s="15">
        <v>1798740.55</v>
      </c>
    </row>
    <row r="674" spans="1:8" outlineLevel="4" x14ac:dyDescent="0.2">
      <c r="A674" s="16" t="s">
        <v>12</v>
      </c>
      <c r="B674" s="16" t="s">
        <v>825</v>
      </c>
      <c r="C674" s="17" t="s">
        <v>828</v>
      </c>
      <c r="D674" s="18"/>
      <c r="E674" s="19">
        <v>46000</v>
      </c>
      <c r="F674" s="18"/>
      <c r="G674" s="19">
        <v>0</v>
      </c>
      <c r="H674" s="19">
        <v>0</v>
      </c>
    </row>
    <row r="675" spans="1:8" outlineLevel="4" x14ac:dyDescent="0.2">
      <c r="A675" s="16" t="s">
        <v>14</v>
      </c>
      <c r="B675" s="16" t="s">
        <v>825</v>
      </c>
      <c r="C675" s="17" t="s">
        <v>829</v>
      </c>
      <c r="D675" s="18"/>
      <c r="E675" s="19">
        <v>75000</v>
      </c>
      <c r="F675" s="18"/>
      <c r="G675" s="19">
        <v>0</v>
      </c>
      <c r="H675" s="19">
        <v>0</v>
      </c>
    </row>
    <row r="676" spans="1:8" outlineLevel="4" x14ac:dyDescent="0.2">
      <c r="A676" s="16" t="s">
        <v>16</v>
      </c>
      <c r="B676" s="16" t="s">
        <v>825</v>
      </c>
      <c r="C676" s="17" t="s">
        <v>830</v>
      </c>
      <c r="D676" s="18"/>
      <c r="E676" s="19">
        <v>67000</v>
      </c>
      <c r="F676" s="18"/>
      <c r="G676" s="19">
        <v>189000</v>
      </c>
      <c r="H676" s="19">
        <v>223848.24</v>
      </c>
    </row>
    <row r="677" spans="1:8" outlineLevel="4" x14ac:dyDescent="0.2">
      <c r="A677" s="16" t="s">
        <v>18</v>
      </c>
      <c r="B677" s="16" t="s">
        <v>825</v>
      </c>
      <c r="C677" s="17" t="s">
        <v>831</v>
      </c>
      <c r="D677" s="18"/>
      <c r="E677" s="19">
        <v>185000</v>
      </c>
      <c r="F677" s="18"/>
      <c r="G677" s="19">
        <v>133000</v>
      </c>
      <c r="H677" s="19">
        <v>135239.79999999999</v>
      </c>
    </row>
    <row r="678" spans="1:8" outlineLevel="4" x14ac:dyDescent="0.2">
      <c r="A678" s="16" t="s">
        <v>47</v>
      </c>
      <c r="B678" s="16" t="s">
        <v>825</v>
      </c>
      <c r="C678" s="17" t="s">
        <v>832</v>
      </c>
      <c r="D678" s="18"/>
      <c r="E678" s="19">
        <v>0</v>
      </c>
      <c r="F678" s="18"/>
      <c r="G678" s="19">
        <v>0</v>
      </c>
      <c r="H678" s="19">
        <v>35843</v>
      </c>
    </row>
    <row r="679" spans="1:8" ht="15" outlineLevel="3" x14ac:dyDescent="0.25">
      <c r="A679" s="20"/>
      <c r="B679" s="20"/>
      <c r="C679" s="21" t="s">
        <v>2414</v>
      </c>
      <c r="D679" s="22">
        <f>SUBTOTAL(9,D673:D678)</f>
        <v>12</v>
      </c>
      <c r="E679" s="23">
        <f>SUBTOTAL(9,E673:E678)</f>
        <v>1932000</v>
      </c>
      <c r="F679" s="22">
        <f>SUBTOTAL(9,F673:F678)</f>
        <v>13</v>
      </c>
      <c r="G679" s="23">
        <f>SUBTOTAL(9,G673:G678)</f>
        <v>2266000</v>
      </c>
      <c r="H679" s="23">
        <f>SUBTOTAL(9,H673:H678)</f>
        <v>2193671.59</v>
      </c>
    </row>
    <row r="680" spans="1:8" outlineLevel="4" x14ac:dyDescent="0.2">
      <c r="A680" s="16" t="s">
        <v>833</v>
      </c>
      <c r="B680" s="16" t="s">
        <v>825</v>
      </c>
      <c r="C680" s="17" t="s">
        <v>834</v>
      </c>
      <c r="D680" s="18"/>
      <c r="E680" s="19">
        <v>4270000</v>
      </c>
      <c r="F680" s="18"/>
      <c r="G680" s="19">
        <v>4370000</v>
      </c>
      <c r="H680" s="19">
        <v>4056510.72</v>
      </c>
    </row>
    <row r="681" spans="1:8" outlineLevel="4" x14ac:dyDescent="0.2">
      <c r="A681" s="16" t="s">
        <v>22</v>
      </c>
      <c r="B681" s="16" t="s">
        <v>825</v>
      </c>
      <c r="C681" s="17" t="s">
        <v>835</v>
      </c>
      <c r="D681" s="18"/>
      <c r="E681" s="19">
        <v>3000</v>
      </c>
      <c r="F681" s="18"/>
      <c r="G681" s="19">
        <v>2000</v>
      </c>
      <c r="H681" s="19">
        <v>1131.69</v>
      </c>
    </row>
    <row r="682" spans="1:8" outlineLevel="4" x14ac:dyDescent="0.2">
      <c r="A682" s="16" t="s">
        <v>24</v>
      </c>
      <c r="B682" s="16" t="s">
        <v>825</v>
      </c>
      <c r="C682" s="17" t="s">
        <v>836</v>
      </c>
      <c r="D682" s="18"/>
      <c r="E682" s="19">
        <v>7000</v>
      </c>
      <c r="F682" s="18"/>
      <c r="G682" s="19">
        <v>7000</v>
      </c>
      <c r="H682" s="19">
        <v>7033.91</v>
      </c>
    </row>
    <row r="683" spans="1:8" outlineLevel="4" x14ac:dyDescent="0.2">
      <c r="A683" s="16" t="s">
        <v>30</v>
      </c>
      <c r="B683" s="16" t="s">
        <v>825</v>
      </c>
      <c r="C683" s="17" t="s">
        <v>837</v>
      </c>
      <c r="D683" s="18"/>
      <c r="E683" s="19">
        <v>0</v>
      </c>
      <c r="F683" s="18"/>
      <c r="G683" s="19">
        <v>8000</v>
      </c>
      <c r="H683" s="19">
        <v>7999.1</v>
      </c>
    </row>
    <row r="684" spans="1:8" outlineLevel="4" x14ac:dyDescent="0.2">
      <c r="A684" s="16" t="s">
        <v>32</v>
      </c>
      <c r="B684" s="16" t="s">
        <v>825</v>
      </c>
      <c r="C684" s="17" t="s">
        <v>838</v>
      </c>
      <c r="D684" s="18"/>
      <c r="E684" s="19">
        <v>5000</v>
      </c>
      <c r="F684" s="18"/>
      <c r="G684" s="19">
        <v>6000</v>
      </c>
      <c r="H684" s="19">
        <v>0</v>
      </c>
    </row>
    <row r="685" spans="1:8" outlineLevel="4" x14ac:dyDescent="0.2">
      <c r="A685" s="16" t="s">
        <v>175</v>
      </c>
      <c r="B685" s="16" t="s">
        <v>825</v>
      </c>
      <c r="C685" s="17" t="s">
        <v>839</v>
      </c>
      <c r="D685" s="18"/>
      <c r="E685" s="19">
        <v>250000</v>
      </c>
      <c r="F685" s="18"/>
      <c r="G685" s="19">
        <v>247000</v>
      </c>
      <c r="H685" s="19">
        <v>209712</v>
      </c>
    </row>
    <row r="686" spans="1:8" outlineLevel="4" x14ac:dyDescent="0.2">
      <c r="A686" s="16" t="s">
        <v>451</v>
      </c>
      <c r="B686" s="16" t="s">
        <v>825</v>
      </c>
      <c r="C686" s="17" t="s">
        <v>840</v>
      </c>
      <c r="D686" s="18"/>
      <c r="E686" s="19">
        <v>40000</v>
      </c>
      <c r="F686" s="18"/>
      <c r="G686" s="19">
        <v>40000</v>
      </c>
      <c r="H686" s="19">
        <v>68122.87</v>
      </c>
    </row>
    <row r="687" spans="1:8" outlineLevel="4" x14ac:dyDescent="0.2">
      <c r="A687" s="16" t="s">
        <v>453</v>
      </c>
      <c r="B687" s="16" t="s">
        <v>825</v>
      </c>
      <c r="C687" s="17" t="s">
        <v>841</v>
      </c>
      <c r="D687" s="18"/>
      <c r="E687" s="19">
        <v>85000</v>
      </c>
      <c r="F687" s="18"/>
      <c r="G687" s="19">
        <v>60000</v>
      </c>
      <c r="H687" s="19">
        <v>103056.27</v>
      </c>
    </row>
    <row r="688" spans="1:8" outlineLevel="4" x14ac:dyDescent="0.2">
      <c r="A688" s="16" t="s">
        <v>333</v>
      </c>
      <c r="B688" s="16" t="s">
        <v>825</v>
      </c>
      <c r="C688" s="17" t="s">
        <v>842</v>
      </c>
      <c r="D688" s="18"/>
      <c r="E688" s="19">
        <v>23000</v>
      </c>
      <c r="F688" s="18"/>
      <c r="G688" s="19">
        <v>22000</v>
      </c>
      <c r="H688" s="19">
        <v>20485.98</v>
      </c>
    </row>
    <row r="689" spans="1:8" outlineLevel="4" x14ac:dyDescent="0.2">
      <c r="A689" s="16" t="s">
        <v>34</v>
      </c>
      <c r="B689" s="16" t="s">
        <v>825</v>
      </c>
      <c r="C689" s="17" t="s">
        <v>843</v>
      </c>
      <c r="D689" s="18"/>
      <c r="E689" s="19">
        <v>275000</v>
      </c>
      <c r="F689" s="18"/>
      <c r="G689" s="19">
        <v>415000</v>
      </c>
      <c r="H689" s="19">
        <v>216505.87</v>
      </c>
    </row>
    <row r="690" spans="1:8" outlineLevel="4" x14ac:dyDescent="0.2">
      <c r="A690" s="16" t="s">
        <v>118</v>
      </c>
      <c r="B690" s="16" t="s">
        <v>825</v>
      </c>
      <c r="C690" s="17" t="s">
        <v>844</v>
      </c>
      <c r="D690" s="18"/>
      <c r="E690" s="19">
        <v>44000</v>
      </c>
      <c r="F690" s="18"/>
      <c r="G690" s="19">
        <v>44000</v>
      </c>
      <c r="H690" s="19">
        <v>0</v>
      </c>
    </row>
    <row r="691" spans="1:8" ht="28.5" outlineLevel="4" x14ac:dyDescent="0.2">
      <c r="A691" s="16" t="s">
        <v>36</v>
      </c>
      <c r="B691" s="16" t="s">
        <v>825</v>
      </c>
      <c r="C691" s="17" t="s">
        <v>845</v>
      </c>
      <c r="D691" s="18"/>
      <c r="E691" s="19">
        <v>80000</v>
      </c>
      <c r="F691" s="18"/>
      <c r="G691" s="19">
        <v>15000</v>
      </c>
      <c r="H691" s="19">
        <v>37003</v>
      </c>
    </row>
    <row r="692" spans="1:8" outlineLevel="4" x14ac:dyDescent="0.2">
      <c r="A692" s="16" t="s">
        <v>436</v>
      </c>
      <c r="B692" s="16" t="s">
        <v>825</v>
      </c>
      <c r="C692" s="17" t="s">
        <v>846</v>
      </c>
      <c r="D692" s="18"/>
      <c r="E692" s="19">
        <v>158000</v>
      </c>
      <c r="F692" s="18"/>
      <c r="G692" s="19">
        <v>155000</v>
      </c>
      <c r="H692" s="19">
        <v>150685</v>
      </c>
    </row>
    <row r="693" spans="1:8" outlineLevel="4" x14ac:dyDescent="0.2">
      <c r="A693" s="16" t="s">
        <v>62</v>
      </c>
      <c r="B693" s="16" t="s">
        <v>825</v>
      </c>
      <c r="C693" s="17" t="s">
        <v>847</v>
      </c>
      <c r="D693" s="18"/>
      <c r="E693" s="19">
        <v>2000</v>
      </c>
      <c r="F693" s="18"/>
      <c r="G693" s="19">
        <v>2000</v>
      </c>
      <c r="H693" s="19">
        <v>3717.01</v>
      </c>
    </row>
    <row r="694" spans="1:8" outlineLevel="4" x14ac:dyDescent="0.2">
      <c r="A694" s="16" t="s">
        <v>36</v>
      </c>
      <c r="B694" s="16" t="s">
        <v>848</v>
      </c>
      <c r="C694" s="17" t="s">
        <v>849</v>
      </c>
      <c r="D694" s="18"/>
      <c r="E694" s="19">
        <v>6700000</v>
      </c>
      <c r="F694" s="18"/>
      <c r="G694" s="19">
        <v>6700000</v>
      </c>
      <c r="H694" s="19">
        <v>7908293</v>
      </c>
    </row>
    <row r="695" spans="1:8" outlineLevel="4" x14ac:dyDescent="0.2">
      <c r="A695" s="16" t="s">
        <v>224</v>
      </c>
      <c r="B695" s="16" t="s">
        <v>848</v>
      </c>
      <c r="C695" s="17" t="s">
        <v>850</v>
      </c>
      <c r="D695" s="18"/>
      <c r="E695" s="19">
        <v>145000</v>
      </c>
      <c r="F695" s="18"/>
      <c r="G695" s="19">
        <v>144000</v>
      </c>
      <c r="H695" s="19">
        <v>71999.5</v>
      </c>
    </row>
    <row r="696" spans="1:8" outlineLevel="4" x14ac:dyDescent="0.2">
      <c r="A696" s="16" t="s">
        <v>451</v>
      </c>
      <c r="B696" s="16" t="s">
        <v>857</v>
      </c>
      <c r="C696" s="17" t="s">
        <v>858</v>
      </c>
      <c r="D696" s="18"/>
      <c r="E696" s="19">
        <v>10000</v>
      </c>
      <c r="F696" s="18"/>
      <c r="G696" s="19">
        <v>10000</v>
      </c>
      <c r="H696" s="19">
        <v>2925</v>
      </c>
    </row>
    <row r="697" spans="1:8" outlineLevel="4" x14ac:dyDescent="0.2">
      <c r="A697" s="16" t="s">
        <v>36</v>
      </c>
      <c r="B697" s="16" t="s">
        <v>857</v>
      </c>
      <c r="C697" s="17" t="s">
        <v>859</v>
      </c>
      <c r="D697" s="18"/>
      <c r="E697" s="19">
        <v>0</v>
      </c>
      <c r="F697" s="18"/>
      <c r="G697" s="19">
        <v>120000</v>
      </c>
      <c r="H697" s="19">
        <v>43872</v>
      </c>
    </row>
    <row r="698" spans="1:8" ht="28.5" outlineLevel="4" x14ac:dyDescent="0.2">
      <c r="A698" s="16" t="s">
        <v>36</v>
      </c>
      <c r="B698" s="16" t="s">
        <v>860</v>
      </c>
      <c r="C698" s="17" t="s">
        <v>861</v>
      </c>
      <c r="D698" s="18"/>
      <c r="E698" s="19">
        <v>252000</v>
      </c>
      <c r="F698" s="18"/>
      <c r="G698" s="19">
        <v>198000</v>
      </c>
      <c r="H698" s="19">
        <v>189141.72</v>
      </c>
    </row>
    <row r="699" spans="1:8" ht="15" outlineLevel="3" x14ac:dyDescent="0.25">
      <c r="A699" s="20"/>
      <c r="B699" s="20"/>
      <c r="C699" s="21" t="s">
        <v>2413</v>
      </c>
      <c r="D699" s="22">
        <f>SUBTOTAL(9,D680:D698)</f>
        <v>0</v>
      </c>
      <c r="E699" s="23">
        <f>SUBTOTAL(9,E680:E698)</f>
        <v>12349000</v>
      </c>
      <c r="F699" s="22">
        <f>SUBTOTAL(9,F680:F698)</f>
        <v>0</v>
      </c>
      <c r="G699" s="23">
        <f>SUBTOTAL(9,G680:G698)</f>
        <v>12565000</v>
      </c>
      <c r="H699" s="23">
        <f>SUBTOTAL(9,H680:H698)</f>
        <v>13098194.640000001</v>
      </c>
    </row>
    <row r="700" spans="1:8" ht="15" outlineLevel="2" x14ac:dyDescent="0.25">
      <c r="A700" s="10" t="s">
        <v>2292</v>
      </c>
      <c r="B700" s="10"/>
      <c r="C700" s="10"/>
      <c r="D700" s="24">
        <f>SUBTOTAL(9,D673:D698)</f>
        <v>12</v>
      </c>
      <c r="E700" s="25">
        <f>SUBTOTAL(9,E673:E698)</f>
        <v>14281000</v>
      </c>
      <c r="F700" s="24">
        <f>SUBTOTAL(9,F673:F698)</f>
        <v>13</v>
      </c>
      <c r="G700" s="25">
        <f>SUBTOTAL(9,G673:G698)</f>
        <v>14831000</v>
      </c>
      <c r="H700" s="25">
        <f>SUBTOTAL(9,H673:H698)</f>
        <v>15291866.230000002</v>
      </c>
    </row>
    <row r="701" spans="1:8" outlineLevel="2" x14ac:dyDescent="0.2">
      <c r="A701"/>
      <c r="B701"/>
      <c r="C701"/>
      <c r="D701"/>
      <c r="E701"/>
      <c r="F701"/>
      <c r="G701"/>
      <c r="H701"/>
    </row>
    <row r="702" spans="1:8" ht="15" outlineLevel="2" x14ac:dyDescent="0.25">
      <c r="A702" s="11" t="s">
        <v>853</v>
      </c>
      <c r="B702" s="11"/>
      <c r="C702" s="11"/>
    </row>
    <row r="703" spans="1:8" ht="28.5" outlineLevel="4" x14ac:dyDescent="0.2">
      <c r="A703" s="12" t="s">
        <v>628</v>
      </c>
      <c r="B703" s="12" t="s">
        <v>851</v>
      </c>
      <c r="C703" s="13" t="s">
        <v>852</v>
      </c>
      <c r="D703" s="14"/>
      <c r="E703" s="15">
        <v>200000</v>
      </c>
      <c r="F703" s="14"/>
      <c r="G703" s="15">
        <v>212000</v>
      </c>
      <c r="H703" s="15">
        <v>180837.71</v>
      </c>
    </row>
    <row r="704" spans="1:8" ht="28.5" outlineLevel="4" x14ac:dyDescent="0.2">
      <c r="A704" s="16" t="s">
        <v>833</v>
      </c>
      <c r="B704" s="16" t="s">
        <v>851</v>
      </c>
      <c r="C704" s="17" t="s">
        <v>854</v>
      </c>
      <c r="D704" s="18"/>
      <c r="E704" s="19">
        <v>470000</v>
      </c>
      <c r="F704" s="18"/>
      <c r="G704" s="19">
        <v>511000</v>
      </c>
      <c r="H704" s="19">
        <v>433895.56</v>
      </c>
    </row>
    <row r="705" spans="1:8" ht="28.5" outlineLevel="4" x14ac:dyDescent="0.2">
      <c r="A705" s="16" t="s">
        <v>36</v>
      </c>
      <c r="B705" s="16" t="s">
        <v>851</v>
      </c>
      <c r="C705" s="17" t="s">
        <v>855</v>
      </c>
      <c r="D705" s="18"/>
      <c r="E705" s="19">
        <v>370000</v>
      </c>
      <c r="F705" s="18"/>
      <c r="G705" s="19">
        <v>400000</v>
      </c>
      <c r="H705" s="19">
        <v>356831.74</v>
      </c>
    </row>
    <row r="706" spans="1:8" outlineLevel="4" x14ac:dyDescent="0.2">
      <c r="A706" s="16" t="s">
        <v>583</v>
      </c>
      <c r="B706" s="16" t="s">
        <v>851</v>
      </c>
      <c r="C706" s="17" t="s">
        <v>856</v>
      </c>
      <c r="D706" s="18"/>
      <c r="E706" s="19">
        <v>2010000</v>
      </c>
      <c r="F706" s="18"/>
      <c r="G706" s="19">
        <v>2255000</v>
      </c>
      <c r="H706" s="19">
        <v>1932703</v>
      </c>
    </row>
    <row r="707" spans="1:8" ht="15" outlineLevel="3" x14ac:dyDescent="0.25">
      <c r="A707" s="20"/>
      <c r="B707" s="20"/>
      <c r="C707" s="21" t="s">
        <v>2413</v>
      </c>
      <c r="D707" s="22">
        <f>SUBTOTAL(9,D703:D706)</f>
        <v>0</v>
      </c>
      <c r="E707" s="23">
        <f>SUBTOTAL(9,E703:E706)</f>
        <v>3050000</v>
      </c>
      <c r="F707" s="22">
        <f>SUBTOTAL(9,F703:F706)</f>
        <v>0</v>
      </c>
      <c r="G707" s="23">
        <f>SUBTOTAL(9,G703:G706)</f>
        <v>3378000</v>
      </c>
      <c r="H707" s="23">
        <f>SUBTOTAL(9,H703:H706)</f>
        <v>2904268.01</v>
      </c>
    </row>
    <row r="708" spans="1:8" ht="15" outlineLevel="2" x14ac:dyDescent="0.25">
      <c r="A708" s="10" t="s">
        <v>2293</v>
      </c>
      <c r="B708" s="10"/>
      <c r="C708" s="10"/>
      <c r="D708" s="24">
        <f>SUBTOTAL(9,D703:D706)</f>
        <v>0</v>
      </c>
      <c r="E708" s="25">
        <f>SUBTOTAL(9,E703:E706)</f>
        <v>3050000</v>
      </c>
      <c r="F708" s="24">
        <f>SUBTOTAL(9,F703:F706)</f>
        <v>0</v>
      </c>
      <c r="G708" s="25">
        <f>SUBTOTAL(9,G703:G706)</f>
        <v>3378000</v>
      </c>
      <c r="H708" s="25">
        <f>SUBTOTAL(9,H703:H706)</f>
        <v>2904268.01</v>
      </c>
    </row>
    <row r="709" spans="1:8" outlineLevel="2" x14ac:dyDescent="0.2">
      <c r="A709"/>
      <c r="B709"/>
      <c r="C709"/>
      <c r="D709"/>
      <c r="E709"/>
      <c r="F709"/>
      <c r="G709"/>
      <c r="H709"/>
    </row>
    <row r="710" spans="1:8" ht="15" outlineLevel="2" x14ac:dyDescent="0.25">
      <c r="A710" s="11" t="s">
        <v>904</v>
      </c>
      <c r="B710" s="11"/>
      <c r="C710" s="11"/>
    </row>
    <row r="711" spans="1:8" outlineLevel="4" x14ac:dyDescent="0.2">
      <c r="A711" s="12" t="s">
        <v>8</v>
      </c>
      <c r="B711" s="12" t="s">
        <v>902</v>
      </c>
      <c r="C711" s="13" t="s">
        <v>903</v>
      </c>
      <c r="D711" s="14">
        <v>4</v>
      </c>
      <c r="E711" s="15">
        <v>588000</v>
      </c>
      <c r="F711" s="14">
        <v>4</v>
      </c>
      <c r="G711" s="15">
        <v>603000</v>
      </c>
      <c r="H711" s="15">
        <v>614141</v>
      </c>
    </row>
    <row r="712" spans="1:8" outlineLevel="4" x14ac:dyDescent="0.2">
      <c r="A712" s="16" t="s">
        <v>14</v>
      </c>
      <c r="B712" s="16" t="s">
        <v>902</v>
      </c>
      <c r="C712" s="17" t="s">
        <v>905</v>
      </c>
      <c r="D712" s="18"/>
      <c r="E712" s="19">
        <v>29000</v>
      </c>
      <c r="F712" s="18"/>
      <c r="G712" s="19">
        <v>0</v>
      </c>
      <c r="H712" s="19">
        <v>0</v>
      </c>
    </row>
    <row r="713" spans="1:8" outlineLevel="4" x14ac:dyDescent="0.2">
      <c r="A713" s="16" t="s">
        <v>16</v>
      </c>
      <c r="B713" s="16" t="s">
        <v>902</v>
      </c>
      <c r="C713" s="17" t="s">
        <v>906</v>
      </c>
      <c r="D713" s="18"/>
      <c r="E713" s="19">
        <v>8000</v>
      </c>
      <c r="F713" s="18"/>
      <c r="G713" s="19">
        <v>30000</v>
      </c>
      <c r="H713" s="19">
        <v>71437.59</v>
      </c>
    </row>
    <row r="714" spans="1:8" outlineLevel="4" x14ac:dyDescent="0.2">
      <c r="A714" s="16" t="s">
        <v>18</v>
      </c>
      <c r="B714" s="16" t="s">
        <v>902</v>
      </c>
      <c r="C714" s="17" t="s">
        <v>907</v>
      </c>
      <c r="D714" s="18"/>
      <c r="E714" s="19">
        <v>104000</v>
      </c>
      <c r="F714" s="18"/>
      <c r="G714" s="19">
        <v>78000</v>
      </c>
      <c r="H714" s="19">
        <v>84614.28</v>
      </c>
    </row>
    <row r="715" spans="1:8" ht="15" outlineLevel="3" x14ac:dyDescent="0.25">
      <c r="A715" s="20"/>
      <c r="B715" s="20"/>
      <c r="C715" s="21" t="s">
        <v>2414</v>
      </c>
      <c r="D715" s="22">
        <f>SUBTOTAL(9,D711:D714)</f>
        <v>4</v>
      </c>
      <c r="E715" s="23">
        <f>SUBTOTAL(9,E711:E714)</f>
        <v>729000</v>
      </c>
      <c r="F715" s="22">
        <f>SUBTOTAL(9,F711:F714)</f>
        <v>4</v>
      </c>
      <c r="G715" s="23">
        <f>SUBTOTAL(9,G711:G714)</f>
        <v>711000</v>
      </c>
      <c r="H715" s="23">
        <f>SUBTOTAL(9,H711:H714)</f>
        <v>770192.87</v>
      </c>
    </row>
    <row r="716" spans="1:8" outlineLevel="4" x14ac:dyDescent="0.2">
      <c r="A716" s="16" t="s">
        <v>20</v>
      </c>
      <c r="B716" s="16" t="s">
        <v>902</v>
      </c>
      <c r="C716" s="17" t="s">
        <v>908</v>
      </c>
      <c r="D716" s="18"/>
      <c r="E716" s="19">
        <v>9000</v>
      </c>
      <c r="F716" s="18"/>
      <c r="G716" s="19">
        <v>9000</v>
      </c>
      <c r="H716" s="19">
        <v>0</v>
      </c>
    </row>
    <row r="717" spans="1:8" outlineLevel="4" x14ac:dyDescent="0.2">
      <c r="A717" s="16" t="s">
        <v>22</v>
      </c>
      <c r="B717" s="16" t="s">
        <v>902</v>
      </c>
      <c r="C717" s="17" t="s">
        <v>909</v>
      </c>
      <c r="D717" s="18"/>
      <c r="E717" s="19">
        <v>5000</v>
      </c>
      <c r="F717" s="18"/>
      <c r="G717" s="19">
        <v>4000</v>
      </c>
      <c r="H717" s="19">
        <v>4415.33</v>
      </c>
    </row>
    <row r="718" spans="1:8" outlineLevel="4" x14ac:dyDescent="0.2">
      <c r="A718" s="16" t="s">
        <v>24</v>
      </c>
      <c r="B718" s="16" t="s">
        <v>902</v>
      </c>
      <c r="C718" s="17" t="s">
        <v>910</v>
      </c>
      <c r="D718" s="18"/>
      <c r="E718" s="19">
        <v>3000</v>
      </c>
      <c r="F718" s="18"/>
      <c r="G718" s="19">
        <v>4000</v>
      </c>
      <c r="H718" s="19">
        <v>2775.62</v>
      </c>
    </row>
    <row r="719" spans="1:8" outlineLevel="4" x14ac:dyDescent="0.2">
      <c r="A719" s="16" t="s">
        <v>30</v>
      </c>
      <c r="B719" s="16" t="s">
        <v>902</v>
      </c>
      <c r="C719" s="17" t="s">
        <v>911</v>
      </c>
      <c r="D719" s="18"/>
      <c r="E719" s="19">
        <v>0</v>
      </c>
      <c r="F719" s="18"/>
      <c r="G719" s="19">
        <v>9000</v>
      </c>
      <c r="H719" s="19">
        <v>6999.27</v>
      </c>
    </row>
    <row r="720" spans="1:8" outlineLevel="4" x14ac:dyDescent="0.2">
      <c r="A720" s="16" t="s">
        <v>32</v>
      </c>
      <c r="B720" s="16" t="s">
        <v>902</v>
      </c>
      <c r="C720" s="17" t="s">
        <v>912</v>
      </c>
      <c r="D720" s="18"/>
      <c r="E720" s="19">
        <v>5000</v>
      </c>
      <c r="F720" s="18"/>
      <c r="G720" s="19">
        <v>4000</v>
      </c>
      <c r="H720" s="19">
        <v>0</v>
      </c>
    </row>
    <row r="721" spans="1:8" outlineLevel="4" x14ac:dyDescent="0.2">
      <c r="A721" s="16" t="s">
        <v>175</v>
      </c>
      <c r="B721" s="16" t="s">
        <v>902</v>
      </c>
      <c r="C721" s="17" t="s">
        <v>913</v>
      </c>
      <c r="D721" s="18"/>
      <c r="E721" s="19">
        <v>15000</v>
      </c>
      <c r="F721" s="18"/>
      <c r="G721" s="19">
        <v>0</v>
      </c>
      <c r="H721" s="19">
        <v>0</v>
      </c>
    </row>
    <row r="722" spans="1:8" outlineLevel="4" x14ac:dyDescent="0.2">
      <c r="A722" s="16" t="s">
        <v>333</v>
      </c>
      <c r="B722" s="16" t="s">
        <v>902</v>
      </c>
      <c r="C722" s="17" t="s">
        <v>914</v>
      </c>
      <c r="D722" s="18"/>
      <c r="E722" s="19">
        <v>24000</v>
      </c>
      <c r="F722" s="18"/>
      <c r="G722" s="19">
        <v>44000</v>
      </c>
      <c r="H722" s="19">
        <v>45156.39</v>
      </c>
    </row>
    <row r="723" spans="1:8" outlineLevel="4" x14ac:dyDescent="0.2">
      <c r="A723" s="16" t="s">
        <v>34</v>
      </c>
      <c r="B723" s="16" t="s">
        <v>902</v>
      </c>
      <c r="C723" s="17" t="s">
        <v>915</v>
      </c>
      <c r="D723" s="18"/>
      <c r="E723" s="19">
        <v>55000</v>
      </c>
      <c r="F723" s="18"/>
      <c r="G723" s="19">
        <v>55000</v>
      </c>
      <c r="H723" s="19">
        <v>31757.1</v>
      </c>
    </row>
    <row r="724" spans="1:8" outlineLevel="4" x14ac:dyDescent="0.2">
      <c r="A724" s="16" t="s">
        <v>118</v>
      </c>
      <c r="B724" s="16" t="s">
        <v>902</v>
      </c>
      <c r="C724" s="17" t="s">
        <v>916</v>
      </c>
      <c r="D724" s="18"/>
      <c r="E724" s="19">
        <v>9000</v>
      </c>
      <c r="F724" s="18"/>
      <c r="G724" s="19">
        <v>3000</v>
      </c>
      <c r="H724" s="19">
        <v>0</v>
      </c>
    </row>
    <row r="725" spans="1:8" outlineLevel="4" x14ac:dyDescent="0.2">
      <c r="A725" s="16" t="s">
        <v>36</v>
      </c>
      <c r="B725" s="16" t="s">
        <v>902</v>
      </c>
      <c r="C725" s="17" t="s">
        <v>917</v>
      </c>
      <c r="D725" s="18"/>
      <c r="E725" s="19">
        <v>21000</v>
      </c>
      <c r="F725" s="18"/>
      <c r="G725" s="19">
        <v>21000</v>
      </c>
      <c r="H725" s="19">
        <v>14208</v>
      </c>
    </row>
    <row r="726" spans="1:8" outlineLevel="4" x14ac:dyDescent="0.2">
      <c r="A726" s="16" t="s">
        <v>151</v>
      </c>
      <c r="B726" s="16" t="s">
        <v>902</v>
      </c>
      <c r="C726" s="17" t="s">
        <v>918</v>
      </c>
      <c r="D726" s="18"/>
      <c r="E726" s="19">
        <v>171000</v>
      </c>
      <c r="F726" s="18"/>
      <c r="G726" s="19">
        <v>171000</v>
      </c>
      <c r="H726" s="19">
        <v>137826</v>
      </c>
    </row>
    <row r="727" spans="1:8" outlineLevel="4" x14ac:dyDescent="0.2">
      <c r="A727" s="16" t="s">
        <v>224</v>
      </c>
      <c r="B727" s="16" t="s">
        <v>902</v>
      </c>
      <c r="C727" s="17" t="s">
        <v>919</v>
      </c>
      <c r="D727" s="18"/>
      <c r="E727" s="19">
        <v>15000</v>
      </c>
      <c r="F727" s="18"/>
      <c r="G727" s="19">
        <v>0</v>
      </c>
      <c r="H727" s="19">
        <v>0</v>
      </c>
    </row>
    <row r="728" spans="1:8" outlineLevel="4" x14ac:dyDescent="0.2">
      <c r="A728" s="16" t="s">
        <v>180</v>
      </c>
      <c r="B728" s="16" t="s">
        <v>902</v>
      </c>
      <c r="C728" s="17" t="s">
        <v>920</v>
      </c>
      <c r="D728" s="18"/>
      <c r="E728" s="19">
        <v>15000</v>
      </c>
      <c r="F728" s="18"/>
      <c r="G728" s="19">
        <v>15000</v>
      </c>
      <c r="H728" s="19">
        <v>0</v>
      </c>
    </row>
    <row r="729" spans="1:8" outlineLevel="4" x14ac:dyDescent="0.2">
      <c r="A729" s="16" t="s">
        <v>367</v>
      </c>
      <c r="B729" s="16" t="s">
        <v>902</v>
      </c>
      <c r="C729" s="17" t="s">
        <v>921</v>
      </c>
      <c r="D729" s="18"/>
      <c r="E729" s="19">
        <v>0</v>
      </c>
      <c r="F729" s="18"/>
      <c r="G729" s="19">
        <v>19000</v>
      </c>
      <c r="H729" s="19">
        <v>12998.7</v>
      </c>
    </row>
    <row r="730" spans="1:8" outlineLevel="4" x14ac:dyDescent="0.2">
      <c r="A730" s="16" t="s">
        <v>62</v>
      </c>
      <c r="B730" s="16" t="s">
        <v>902</v>
      </c>
      <c r="C730" s="17" t="s">
        <v>922</v>
      </c>
      <c r="D730" s="18"/>
      <c r="E730" s="19">
        <v>2000</v>
      </c>
      <c r="F730" s="18"/>
      <c r="G730" s="19">
        <v>2000</v>
      </c>
      <c r="H730" s="19">
        <v>11529.36</v>
      </c>
    </row>
    <row r="731" spans="1:8" ht="15" outlineLevel="3" x14ac:dyDescent="0.25">
      <c r="A731" s="20"/>
      <c r="B731" s="20"/>
      <c r="C731" s="21" t="s">
        <v>2413</v>
      </c>
      <c r="D731" s="22">
        <f>SUBTOTAL(9,D716:D730)</f>
        <v>0</v>
      </c>
      <c r="E731" s="23">
        <f>SUBTOTAL(9,E716:E730)</f>
        <v>349000</v>
      </c>
      <c r="F731" s="22">
        <f>SUBTOTAL(9,F716:F730)</f>
        <v>0</v>
      </c>
      <c r="G731" s="23">
        <f>SUBTOTAL(9,G716:G730)</f>
        <v>360000</v>
      </c>
      <c r="H731" s="23">
        <f>SUBTOTAL(9,H716:H730)</f>
        <v>267665.77</v>
      </c>
    </row>
    <row r="732" spans="1:8" ht="15" outlineLevel="2" x14ac:dyDescent="0.25">
      <c r="A732" s="10" t="s">
        <v>2294</v>
      </c>
      <c r="B732" s="10"/>
      <c r="C732" s="10"/>
      <c r="D732" s="24">
        <f>SUBTOTAL(9,D711:D730)</f>
        <v>4</v>
      </c>
      <c r="E732" s="25">
        <f>SUBTOTAL(9,E711:E730)</f>
        <v>1078000</v>
      </c>
      <c r="F732" s="24">
        <f>SUBTOTAL(9,F711:F730)</f>
        <v>4</v>
      </c>
      <c r="G732" s="25">
        <f>SUBTOTAL(9,G711:G730)</f>
        <v>1071000</v>
      </c>
      <c r="H732" s="25">
        <f>SUBTOTAL(9,H711:H730)</f>
        <v>1037858.6399999999</v>
      </c>
    </row>
    <row r="733" spans="1:8" outlineLevel="2" x14ac:dyDescent="0.2">
      <c r="A733"/>
      <c r="B733"/>
      <c r="C733"/>
      <c r="D733"/>
      <c r="E733"/>
      <c r="F733"/>
      <c r="G733"/>
      <c r="H733"/>
    </row>
    <row r="734" spans="1:8" ht="15" outlineLevel="2" x14ac:dyDescent="0.25">
      <c r="A734" s="11" t="s">
        <v>990</v>
      </c>
      <c r="B734" s="11"/>
      <c r="C734" s="11"/>
    </row>
    <row r="735" spans="1:8" outlineLevel="4" x14ac:dyDescent="0.2">
      <c r="A735" s="12" t="s">
        <v>8</v>
      </c>
      <c r="B735" s="12" t="s">
        <v>988</v>
      </c>
      <c r="C735" s="13" t="s">
        <v>989</v>
      </c>
      <c r="D735" s="14">
        <v>4</v>
      </c>
      <c r="E735" s="15">
        <v>635000</v>
      </c>
      <c r="F735" s="14">
        <v>2</v>
      </c>
      <c r="G735" s="15">
        <v>354000</v>
      </c>
      <c r="H735" s="15">
        <v>378605.16</v>
      </c>
    </row>
    <row r="736" spans="1:8" outlineLevel="4" x14ac:dyDescent="0.2">
      <c r="A736" s="16" t="s">
        <v>12</v>
      </c>
      <c r="B736" s="16" t="s">
        <v>988</v>
      </c>
      <c r="C736" s="17" t="s">
        <v>991</v>
      </c>
      <c r="D736" s="18"/>
      <c r="E736" s="19">
        <v>14000</v>
      </c>
      <c r="F736" s="18"/>
      <c r="G736" s="19">
        <v>0</v>
      </c>
      <c r="H736" s="19">
        <v>0</v>
      </c>
    </row>
    <row r="737" spans="1:8" outlineLevel="4" x14ac:dyDescent="0.2">
      <c r="A737" s="16" t="s">
        <v>14</v>
      </c>
      <c r="B737" s="16" t="s">
        <v>988</v>
      </c>
      <c r="C737" s="17" t="s">
        <v>992</v>
      </c>
      <c r="D737" s="18"/>
      <c r="E737" s="19">
        <v>29000</v>
      </c>
      <c r="F737" s="18"/>
      <c r="G737" s="19">
        <v>0</v>
      </c>
      <c r="H737" s="19">
        <v>0</v>
      </c>
    </row>
    <row r="738" spans="1:8" outlineLevel="4" x14ac:dyDescent="0.2">
      <c r="A738" s="16" t="s">
        <v>16</v>
      </c>
      <c r="B738" s="16" t="s">
        <v>988</v>
      </c>
      <c r="C738" s="17" t="s">
        <v>993</v>
      </c>
      <c r="D738" s="18"/>
      <c r="E738" s="19">
        <v>66000</v>
      </c>
      <c r="F738" s="18"/>
      <c r="G738" s="19">
        <v>45000</v>
      </c>
      <c r="H738" s="19">
        <v>65713.759999999995</v>
      </c>
    </row>
    <row r="739" spans="1:8" outlineLevel="4" x14ac:dyDescent="0.2">
      <c r="A739" s="16" t="s">
        <v>18</v>
      </c>
      <c r="B739" s="16" t="s">
        <v>988</v>
      </c>
      <c r="C739" s="17" t="s">
        <v>994</v>
      </c>
      <c r="D739" s="18"/>
      <c r="E739" s="19">
        <v>53000</v>
      </c>
      <c r="F739" s="18"/>
      <c r="G739" s="19">
        <v>24000</v>
      </c>
      <c r="H739" s="19">
        <v>5403.02</v>
      </c>
    </row>
    <row r="740" spans="1:8" outlineLevel="4" x14ac:dyDescent="0.2">
      <c r="A740" s="16" t="s">
        <v>248</v>
      </c>
      <c r="B740" s="16" t="s">
        <v>988</v>
      </c>
      <c r="C740" s="17" t="s">
        <v>995</v>
      </c>
      <c r="D740" s="18">
        <v>13</v>
      </c>
      <c r="E740" s="19">
        <v>1595000</v>
      </c>
      <c r="F740" s="18">
        <v>11</v>
      </c>
      <c r="G740" s="19">
        <v>2298000</v>
      </c>
      <c r="H740" s="19">
        <v>2018910.28</v>
      </c>
    </row>
    <row r="741" spans="1:8" ht="28.5" outlineLevel="4" x14ac:dyDescent="0.2">
      <c r="A741" s="16" t="s">
        <v>495</v>
      </c>
      <c r="B741" s="16" t="s">
        <v>988</v>
      </c>
      <c r="C741" s="17" t="s">
        <v>996</v>
      </c>
      <c r="D741" s="18"/>
      <c r="E741" s="19">
        <v>52000</v>
      </c>
      <c r="F741" s="18"/>
      <c r="G741" s="19">
        <v>0</v>
      </c>
      <c r="H741" s="19">
        <v>0</v>
      </c>
    </row>
    <row r="742" spans="1:8" ht="28.5" outlineLevel="4" x14ac:dyDescent="0.2">
      <c r="A742" s="16" t="s">
        <v>497</v>
      </c>
      <c r="B742" s="16" t="s">
        <v>988</v>
      </c>
      <c r="C742" s="17" t="s">
        <v>997</v>
      </c>
      <c r="D742" s="18"/>
      <c r="E742" s="19">
        <v>238000</v>
      </c>
      <c r="F742" s="18"/>
      <c r="G742" s="19">
        <v>0</v>
      </c>
      <c r="H742" s="19">
        <v>0</v>
      </c>
    </row>
    <row r="743" spans="1:8" ht="28.5" outlineLevel="4" x14ac:dyDescent="0.2">
      <c r="A743" s="16" t="s">
        <v>499</v>
      </c>
      <c r="B743" s="16" t="s">
        <v>988</v>
      </c>
      <c r="C743" s="17" t="s">
        <v>998</v>
      </c>
      <c r="D743" s="18"/>
      <c r="E743" s="19">
        <v>265000</v>
      </c>
      <c r="F743" s="18"/>
      <c r="G743" s="19">
        <v>0</v>
      </c>
      <c r="H743" s="19">
        <v>0</v>
      </c>
    </row>
    <row r="744" spans="1:8" ht="15" outlineLevel="3" x14ac:dyDescent="0.25">
      <c r="A744" s="20"/>
      <c r="B744" s="20"/>
      <c r="C744" s="21" t="s">
        <v>2414</v>
      </c>
      <c r="D744" s="22">
        <f>SUBTOTAL(9,D735:D743)</f>
        <v>17</v>
      </c>
      <c r="E744" s="23">
        <f>SUBTOTAL(9,E735:E743)</f>
        <v>2947000</v>
      </c>
      <c r="F744" s="22">
        <f>SUBTOTAL(9,F735:F743)</f>
        <v>13</v>
      </c>
      <c r="G744" s="23">
        <f>SUBTOTAL(9,G735:G743)</f>
        <v>2721000</v>
      </c>
      <c r="H744" s="23">
        <f>SUBTOTAL(9,H735:H743)</f>
        <v>2468632.2200000002</v>
      </c>
    </row>
    <row r="745" spans="1:8" outlineLevel="4" x14ac:dyDescent="0.2">
      <c r="A745" s="16" t="s">
        <v>49</v>
      </c>
      <c r="B745" s="16" t="s">
        <v>988</v>
      </c>
      <c r="C745" s="17" t="s">
        <v>999</v>
      </c>
      <c r="D745" s="18"/>
      <c r="E745" s="19">
        <v>3000</v>
      </c>
      <c r="F745" s="18"/>
      <c r="G745" s="19">
        <v>0</v>
      </c>
      <c r="H745" s="19">
        <v>0</v>
      </c>
    </row>
    <row r="746" spans="1:8" outlineLevel="4" x14ac:dyDescent="0.2">
      <c r="A746" s="16" t="s">
        <v>22</v>
      </c>
      <c r="B746" s="16" t="s">
        <v>988</v>
      </c>
      <c r="C746" s="17" t="s">
        <v>1000</v>
      </c>
      <c r="D746" s="18"/>
      <c r="E746" s="19">
        <v>4000</v>
      </c>
      <c r="F746" s="18"/>
      <c r="G746" s="19">
        <v>4000</v>
      </c>
      <c r="H746" s="19">
        <v>2788.56</v>
      </c>
    </row>
    <row r="747" spans="1:8" outlineLevel="4" x14ac:dyDescent="0.2">
      <c r="A747" s="16" t="s">
        <v>24</v>
      </c>
      <c r="B747" s="16" t="s">
        <v>988</v>
      </c>
      <c r="C747" s="17" t="s">
        <v>1001</v>
      </c>
      <c r="D747" s="18"/>
      <c r="E747" s="19">
        <v>7000</v>
      </c>
      <c r="F747" s="18"/>
      <c r="G747" s="19">
        <v>7000</v>
      </c>
      <c r="H747" s="19">
        <v>4861.96</v>
      </c>
    </row>
    <row r="748" spans="1:8" outlineLevel="4" x14ac:dyDescent="0.2">
      <c r="A748" s="16" t="s">
        <v>30</v>
      </c>
      <c r="B748" s="16" t="s">
        <v>988</v>
      </c>
      <c r="C748" s="17" t="s">
        <v>1002</v>
      </c>
      <c r="D748" s="18"/>
      <c r="E748" s="19">
        <v>0</v>
      </c>
      <c r="F748" s="18"/>
      <c r="G748" s="19">
        <v>13000</v>
      </c>
      <c r="H748" s="19">
        <v>10999.83</v>
      </c>
    </row>
    <row r="749" spans="1:8" outlineLevel="4" x14ac:dyDescent="0.2">
      <c r="A749" s="16" t="s">
        <v>32</v>
      </c>
      <c r="B749" s="16" t="s">
        <v>988</v>
      </c>
      <c r="C749" s="17" t="s">
        <v>1003</v>
      </c>
      <c r="D749" s="18"/>
      <c r="E749" s="19">
        <v>3000</v>
      </c>
      <c r="F749" s="18"/>
      <c r="G749" s="19">
        <v>3000</v>
      </c>
      <c r="H749" s="19">
        <v>0</v>
      </c>
    </row>
    <row r="750" spans="1:8" outlineLevel="4" x14ac:dyDescent="0.2">
      <c r="A750" s="16" t="s">
        <v>175</v>
      </c>
      <c r="B750" s="16" t="s">
        <v>988</v>
      </c>
      <c r="C750" s="17" t="s">
        <v>1004</v>
      </c>
      <c r="D750" s="18"/>
      <c r="E750" s="19">
        <v>114000</v>
      </c>
      <c r="F750" s="18"/>
      <c r="G750" s="19">
        <v>0</v>
      </c>
      <c r="H750" s="19">
        <v>0</v>
      </c>
    </row>
    <row r="751" spans="1:8" outlineLevel="4" x14ac:dyDescent="0.2">
      <c r="A751" s="16" t="s">
        <v>453</v>
      </c>
      <c r="B751" s="16" t="s">
        <v>988</v>
      </c>
      <c r="C751" s="17" t="s">
        <v>1005</v>
      </c>
      <c r="D751" s="18"/>
      <c r="E751" s="19">
        <v>0</v>
      </c>
      <c r="F751" s="18"/>
      <c r="G751" s="19">
        <v>30000</v>
      </c>
      <c r="H751" s="19">
        <v>9795.0499999999993</v>
      </c>
    </row>
    <row r="752" spans="1:8" outlineLevel="4" x14ac:dyDescent="0.2">
      <c r="A752" s="16" t="s">
        <v>333</v>
      </c>
      <c r="B752" s="16" t="s">
        <v>988</v>
      </c>
      <c r="C752" s="17" t="s">
        <v>1006</v>
      </c>
      <c r="D752" s="18"/>
      <c r="E752" s="19">
        <v>267000</v>
      </c>
      <c r="F752" s="18"/>
      <c r="G752" s="19">
        <v>220000</v>
      </c>
      <c r="H752" s="19">
        <v>226076.26</v>
      </c>
    </row>
    <row r="753" spans="1:8" outlineLevel="4" x14ac:dyDescent="0.2">
      <c r="A753" s="16" t="s">
        <v>34</v>
      </c>
      <c r="B753" s="16" t="s">
        <v>988</v>
      </c>
      <c r="C753" s="17" t="s">
        <v>1007</v>
      </c>
      <c r="D753" s="18"/>
      <c r="E753" s="19">
        <v>249000</v>
      </c>
      <c r="F753" s="18"/>
      <c r="G753" s="19">
        <v>175000</v>
      </c>
      <c r="H753" s="19">
        <v>182695.53</v>
      </c>
    </row>
    <row r="754" spans="1:8" outlineLevel="4" x14ac:dyDescent="0.2">
      <c r="A754" s="16" t="s">
        <v>118</v>
      </c>
      <c r="B754" s="16" t="s">
        <v>988</v>
      </c>
      <c r="C754" s="17" t="s">
        <v>1008</v>
      </c>
      <c r="D754" s="18"/>
      <c r="E754" s="19">
        <v>63000</v>
      </c>
      <c r="F754" s="18"/>
      <c r="G754" s="19">
        <v>49000</v>
      </c>
      <c r="H754" s="19">
        <v>31954.16</v>
      </c>
    </row>
    <row r="755" spans="1:8" outlineLevel="4" x14ac:dyDescent="0.2">
      <c r="A755" s="16" t="s">
        <v>36</v>
      </c>
      <c r="B755" s="16" t="s">
        <v>988</v>
      </c>
      <c r="C755" s="17" t="s">
        <v>1009</v>
      </c>
      <c r="D755" s="18"/>
      <c r="E755" s="19">
        <v>82000</v>
      </c>
      <c r="F755" s="18"/>
      <c r="G755" s="19">
        <v>286000</v>
      </c>
      <c r="H755" s="19">
        <v>152001</v>
      </c>
    </row>
    <row r="756" spans="1:8" outlineLevel="4" x14ac:dyDescent="0.2">
      <c r="A756" s="16" t="s">
        <v>151</v>
      </c>
      <c r="B756" s="16" t="s">
        <v>988</v>
      </c>
      <c r="C756" s="17" t="s">
        <v>1010</v>
      </c>
      <c r="D756" s="18"/>
      <c r="E756" s="19">
        <v>0</v>
      </c>
      <c r="F756" s="18"/>
      <c r="G756" s="19">
        <v>94000</v>
      </c>
      <c r="H756" s="19">
        <v>99426.6</v>
      </c>
    </row>
    <row r="757" spans="1:8" ht="28.5" outlineLevel="4" x14ac:dyDescent="0.2">
      <c r="A757" s="16" t="s">
        <v>224</v>
      </c>
      <c r="B757" s="16" t="s">
        <v>988</v>
      </c>
      <c r="C757" s="17" t="s">
        <v>1011</v>
      </c>
      <c r="D757" s="18"/>
      <c r="E757" s="19">
        <v>9000</v>
      </c>
      <c r="F757" s="18"/>
      <c r="G757" s="19">
        <v>9000</v>
      </c>
      <c r="H757" s="19">
        <v>3215.97</v>
      </c>
    </row>
    <row r="758" spans="1:8" outlineLevel="4" x14ac:dyDescent="0.2">
      <c r="A758" s="16" t="s">
        <v>180</v>
      </c>
      <c r="B758" s="16" t="s">
        <v>988</v>
      </c>
      <c r="C758" s="17" t="s">
        <v>1012</v>
      </c>
      <c r="D758" s="18"/>
      <c r="E758" s="19">
        <v>7000</v>
      </c>
      <c r="F758" s="18"/>
      <c r="G758" s="19">
        <v>7000</v>
      </c>
      <c r="H758" s="19">
        <v>6000</v>
      </c>
    </row>
    <row r="759" spans="1:8" ht="28.5" outlineLevel="4" x14ac:dyDescent="0.2">
      <c r="A759" s="16" t="s">
        <v>182</v>
      </c>
      <c r="B759" s="16" t="s">
        <v>988</v>
      </c>
      <c r="C759" s="17" t="s">
        <v>1013</v>
      </c>
      <c r="D759" s="18"/>
      <c r="E759" s="19">
        <v>30000</v>
      </c>
      <c r="F759" s="18"/>
      <c r="G759" s="19">
        <v>0</v>
      </c>
      <c r="H759" s="19">
        <v>0</v>
      </c>
    </row>
    <row r="760" spans="1:8" outlineLevel="4" x14ac:dyDescent="0.2">
      <c r="A760" s="16" t="s">
        <v>62</v>
      </c>
      <c r="B760" s="16" t="s">
        <v>988</v>
      </c>
      <c r="C760" s="17" t="s">
        <v>1014</v>
      </c>
      <c r="D760" s="18"/>
      <c r="E760" s="19">
        <v>1000</v>
      </c>
      <c r="F760" s="18"/>
      <c r="G760" s="19">
        <v>1000</v>
      </c>
      <c r="H760" s="19">
        <v>3731.61</v>
      </c>
    </row>
    <row r="761" spans="1:8" ht="15" outlineLevel="3" x14ac:dyDescent="0.25">
      <c r="A761" s="20"/>
      <c r="B761" s="20"/>
      <c r="C761" s="21" t="s">
        <v>2413</v>
      </c>
      <c r="D761" s="22">
        <f>SUBTOTAL(9,D745:D760)</f>
        <v>0</v>
      </c>
      <c r="E761" s="23">
        <f>SUBTOTAL(9,E745:E760)</f>
        <v>839000</v>
      </c>
      <c r="F761" s="22">
        <f>SUBTOTAL(9,F745:F760)</f>
        <v>0</v>
      </c>
      <c r="G761" s="23">
        <f>SUBTOTAL(9,G745:G760)</f>
        <v>898000</v>
      </c>
      <c r="H761" s="23">
        <f>SUBTOTAL(9,H745:H760)</f>
        <v>733546.52999999991</v>
      </c>
    </row>
    <row r="762" spans="1:8" ht="28.5" outlineLevel="4" x14ac:dyDescent="0.2">
      <c r="A762" s="16" t="s">
        <v>248</v>
      </c>
      <c r="B762" s="16" t="s">
        <v>1015</v>
      </c>
      <c r="C762" s="17" t="s">
        <v>1016</v>
      </c>
      <c r="D762" s="18"/>
      <c r="E762" s="19">
        <v>0</v>
      </c>
      <c r="F762" s="18">
        <v>2</v>
      </c>
      <c r="G762" s="19">
        <v>315000</v>
      </c>
      <c r="H762" s="19">
        <v>151689.15</v>
      </c>
    </row>
    <row r="763" spans="1:8" ht="15" outlineLevel="3" x14ac:dyDescent="0.25">
      <c r="A763" s="20"/>
      <c r="B763" s="20"/>
      <c r="C763" s="21" t="s">
        <v>2414</v>
      </c>
      <c r="D763" s="22">
        <f>SUBTOTAL(9,D762:D762)</f>
        <v>0</v>
      </c>
      <c r="E763" s="23">
        <f>SUBTOTAL(9,E762:E762)</f>
        <v>0</v>
      </c>
      <c r="F763" s="22">
        <f>SUBTOTAL(9,F762:F762)</f>
        <v>2</v>
      </c>
      <c r="G763" s="23">
        <f>SUBTOTAL(9,G762:G762)</f>
        <v>315000</v>
      </c>
      <c r="H763" s="23">
        <f>SUBTOTAL(9,H762:H762)</f>
        <v>151689.15</v>
      </c>
    </row>
    <row r="764" spans="1:8" ht="15" outlineLevel="2" x14ac:dyDescent="0.25">
      <c r="A764" s="10" t="s">
        <v>2295</v>
      </c>
      <c r="B764" s="10"/>
      <c r="C764" s="10"/>
      <c r="D764" s="24">
        <f>SUBTOTAL(9,D735:D762)</f>
        <v>17</v>
      </c>
      <c r="E764" s="25">
        <f>SUBTOTAL(9,E735:E762)</f>
        <v>3786000</v>
      </c>
      <c r="F764" s="24">
        <f>SUBTOTAL(9,F735:F762)</f>
        <v>15</v>
      </c>
      <c r="G764" s="25">
        <f>SUBTOTAL(9,G735:G762)</f>
        <v>3934000</v>
      </c>
      <c r="H764" s="25">
        <f>SUBTOTAL(9,H735:H762)</f>
        <v>3353867.9</v>
      </c>
    </row>
    <row r="765" spans="1:8" outlineLevel="2" x14ac:dyDescent="0.2">
      <c r="A765"/>
      <c r="B765"/>
      <c r="C765"/>
      <c r="D765"/>
      <c r="E765"/>
      <c r="F765"/>
      <c r="G765"/>
      <c r="H765"/>
    </row>
    <row r="766" spans="1:8" ht="15" outlineLevel="2" x14ac:dyDescent="0.25">
      <c r="A766" s="11" t="s">
        <v>1019</v>
      </c>
      <c r="B766" s="11"/>
      <c r="C766" s="11"/>
    </row>
    <row r="767" spans="1:8" outlineLevel="4" x14ac:dyDescent="0.2">
      <c r="A767" s="12" t="s">
        <v>586</v>
      </c>
      <c r="B767" s="12" t="s">
        <v>1017</v>
      </c>
      <c r="C767" s="13" t="s">
        <v>1018</v>
      </c>
      <c r="D767" s="14"/>
      <c r="E767" s="15">
        <v>3000</v>
      </c>
      <c r="F767" s="14"/>
      <c r="G767" s="15">
        <v>3000</v>
      </c>
      <c r="H767" s="15">
        <v>0</v>
      </c>
    </row>
    <row r="768" spans="1:8" outlineLevel="4" x14ac:dyDescent="0.2">
      <c r="A768" s="16" t="s">
        <v>451</v>
      </c>
      <c r="B768" s="16" t="s">
        <v>1020</v>
      </c>
      <c r="C768" s="17" t="s">
        <v>1021</v>
      </c>
      <c r="D768" s="18"/>
      <c r="E768" s="19">
        <v>10000</v>
      </c>
      <c r="F768" s="18"/>
      <c r="G768" s="19">
        <v>10000</v>
      </c>
      <c r="H768" s="19">
        <v>0</v>
      </c>
    </row>
    <row r="769" spans="1:8" ht="15" outlineLevel="3" x14ac:dyDescent="0.25">
      <c r="A769" s="20"/>
      <c r="B769" s="20"/>
      <c r="C769" s="21" t="s">
        <v>2413</v>
      </c>
      <c r="D769" s="22">
        <f>SUBTOTAL(9,D767:D768)</f>
        <v>0</v>
      </c>
      <c r="E769" s="23">
        <f>SUBTOTAL(9,E767:E768)</f>
        <v>13000</v>
      </c>
      <c r="F769" s="22">
        <f>SUBTOTAL(9,F767:F768)</f>
        <v>0</v>
      </c>
      <c r="G769" s="23">
        <f>SUBTOTAL(9,G767:G768)</f>
        <v>13000</v>
      </c>
      <c r="H769" s="23">
        <f>SUBTOTAL(9,H767:H768)</f>
        <v>0</v>
      </c>
    </row>
    <row r="770" spans="1:8" ht="15" outlineLevel="2" x14ac:dyDescent="0.25">
      <c r="A770" s="10" t="s">
        <v>2296</v>
      </c>
      <c r="B770" s="10"/>
      <c r="C770" s="10"/>
      <c r="D770" s="24">
        <f>SUBTOTAL(9,D767:D768)</f>
        <v>0</v>
      </c>
      <c r="E770" s="25">
        <f>SUBTOTAL(9,E767:E768)</f>
        <v>13000</v>
      </c>
      <c r="F770" s="24">
        <f>SUBTOTAL(9,F767:F768)</f>
        <v>0</v>
      </c>
      <c r="G770" s="25">
        <f>SUBTOTAL(9,G767:G768)</f>
        <v>13000</v>
      </c>
      <c r="H770" s="25">
        <f>SUBTOTAL(9,H767:H768)</f>
        <v>0</v>
      </c>
    </row>
    <row r="771" spans="1:8" outlineLevel="2" x14ac:dyDescent="0.2">
      <c r="A771"/>
      <c r="B771"/>
      <c r="C771"/>
      <c r="D771"/>
      <c r="E771"/>
      <c r="F771"/>
      <c r="G771"/>
      <c r="H771"/>
    </row>
    <row r="772" spans="1:8" ht="15" outlineLevel="2" x14ac:dyDescent="0.25">
      <c r="A772" s="11" t="s">
        <v>1804</v>
      </c>
      <c r="B772" s="11"/>
      <c r="C772" s="11"/>
    </row>
    <row r="773" spans="1:8" outlineLevel="4" x14ac:dyDescent="0.2">
      <c r="A773" s="12" t="s">
        <v>8</v>
      </c>
      <c r="B773" s="12" t="s">
        <v>1802</v>
      </c>
      <c r="C773" s="13" t="s">
        <v>1803</v>
      </c>
      <c r="D773" s="14">
        <v>1</v>
      </c>
      <c r="E773" s="15">
        <v>140000</v>
      </c>
      <c r="F773" s="14">
        <v>1</v>
      </c>
      <c r="G773" s="15">
        <v>163000</v>
      </c>
      <c r="H773" s="15">
        <v>186036.59</v>
      </c>
    </row>
    <row r="774" spans="1:8" outlineLevel="4" x14ac:dyDescent="0.2">
      <c r="A774" s="16" t="s">
        <v>12</v>
      </c>
      <c r="B774" s="16" t="s">
        <v>1802</v>
      </c>
      <c r="C774" s="17" t="s">
        <v>1805</v>
      </c>
      <c r="D774" s="18"/>
      <c r="E774" s="19">
        <v>11000</v>
      </c>
      <c r="F774" s="18"/>
      <c r="G774" s="19">
        <v>0</v>
      </c>
      <c r="H774" s="19">
        <v>0</v>
      </c>
    </row>
    <row r="775" spans="1:8" outlineLevel="4" x14ac:dyDescent="0.2">
      <c r="A775" s="16" t="s">
        <v>14</v>
      </c>
      <c r="B775" s="16" t="s">
        <v>1802</v>
      </c>
      <c r="C775" s="17" t="s">
        <v>1806</v>
      </c>
      <c r="D775" s="18"/>
      <c r="E775" s="19">
        <v>11000</v>
      </c>
      <c r="F775" s="18"/>
      <c r="G775" s="19">
        <v>0</v>
      </c>
      <c r="H775" s="19">
        <v>0</v>
      </c>
    </row>
    <row r="776" spans="1:8" outlineLevel="4" x14ac:dyDescent="0.2">
      <c r="A776" s="16" t="s">
        <v>16</v>
      </c>
      <c r="B776" s="16" t="s">
        <v>1802</v>
      </c>
      <c r="C776" s="17" t="s">
        <v>1807</v>
      </c>
      <c r="D776" s="18"/>
      <c r="E776" s="19">
        <v>6000</v>
      </c>
      <c r="F776" s="18"/>
      <c r="G776" s="19">
        <v>0</v>
      </c>
      <c r="H776" s="19">
        <v>0</v>
      </c>
    </row>
    <row r="777" spans="1:8" outlineLevel="4" x14ac:dyDescent="0.2">
      <c r="A777" s="16" t="s">
        <v>18</v>
      </c>
      <c r="B777" s="16" t="s">
        <v>1802</v>
      </c>
      <c r="C777" s="17" t="s">
        <v>1808</v>
      </c>
      <c r="D777" s="18"/>
      <c r="E777" s="19">
        <v>23000</v>
      </c>
      <c r="F777" s="18"/>
      <c r="G777" s="19">
        <v>22000</v>
      </c>
      <c r="H777" s="19">
        <v>0</v>
      </c>
    </row>
    <row r="778" spans="1:8" ht="15" outlineLevel="3" x14ac:dyDescent="0.25">
      <c r="A778" s="20"/>
      <c r="B778" s="20"/>
      <c r="C778" s="21" t="s">
        <v>2414</v>
      </c>
      <c r="D778" s="22">
        <f>SUBTOTAL(9,D773:D777)</f>
        <v>1</v>
      </c>
      <c r="E778" s="23">
        <f>SUBTOTAL(9,E773:E777)</f>
        <v>191000</v>
      </c>
      <c r="F778" s="22">
        <f>SUBTOTAL(9,F773:F777)</f>
        <v>1</v>
      </c>
      <c r="G778" s="23">
        <f>SUBTOTAL(9,G773:G777)</f>
        <v>185000</v>
      </c>
      <c r="H778" s="23">
        <f>SUBTOTAL(9,H773:H777)</f>
        <v>186036.59</v>
      </c>
    </row>
    <row r="779" spans="1:8" outlineLevel="4" x14ac:dyDescent="0.2">
      <c r="A779" s="16" t="s">
        <v>586</v>
      </c>
      <c r="B779" s="16" t="s">
        <v>1802</v>
      </c>
      <c r="C779" s="17" t="s">
        <v>1809</v>
      </c>
      <c r="D779" s="18"/>
      <c r="E779" s="19">
        <v>100000</v>
      </c>
      <c r="F779" s="18"/>
      <c r="G779" s="19">
        <v>100000</v>
      </c>
      <c r="H779" s="19">
        <v>94141</v>
      </c>
    </row>
    <row r="780" spans="1:8" ht="15" outlineLevel="3" x14ac:dyDescent="0.25">
      <c r="A780" s="20"/>
      <c r="B780" s="20"/>
      <c r="C780" s="21" t="s">
        <v>2413</v>
      </c>
      <c r="D780" s="22">
        <f>SUBTOTAL(9,D779:D779)</f>
        <v>0</v>
      </c>
      <c r="E780" s="23">
        <f>SUBTOTAL(9,E779:E779)</f>
        <v>100000</v>
      </c>
      <c r="F780" s="22">
        <f>SUBTOTAL(9,F779:F779)</f>
        <v>0</v>
      </c>
      <c r="G780" s="23">
        <f>SUBTOTAL(9,G779:G779)</f>
        <v>100000</v>
      </c>
      <c r="H780" s="23">
        <f>SUBTOTAL(9,H779:H779)</f>
        <v>94141</v>
      </c>
    </row>
    <row r="781" spans="1:8" ht="15" outlineLevel="2" x14ac:dyDescent="0.25">
      <c r="A781" s="10" t="s">
        <v>2297</v>
      </c>
      <c r="B781" s="10"/>
      <c r="C781" s="10"/>
      <c r="D781" s="24">
        <f>SUBTOTAL(9,D773:D779)</f>
        <v>1</v>
      </c>
      <c r="E781" s="25">
        <f>SUBTOTAL(9,E773:E779)</f>
        <v>291000</v>
      </c>
      <c r="F781" s="24">
        <f>SUBTOTAL(9,F773:F779)</f>
        <v>1</v>
      </c>
      <c r="G781" s="25">
        <f>SUBTOTAL(9,G773:G779)</f>
        <v>285000</v>
      </c>
      <c r="H781" s="25">
        <f>SUBTOTAL(9,H773:H779)</f>
        <v>280177.58999999997</v>
      </c>
    </row>
    <row r="782" spans="1:8" outlineLevel="2" x14ac:dyDescent="0.2">
      <c r="A782"/>
      <c r="B782"/>
      <c r="C782"/>
      <c r="D782"/>
      <c r="E782"/>
      <c r="F782"/>
      <c r="G782"/>
      <c r="H782"/>
    </row>
    <row r="783" spans="1:8" ht="15" outlineLevel="2" x14ac:dyDescent="0.25">
      <c r="A783" s="11" t="s">
        <v>2130</v>
      </c>
      <c r="B783" s="11"/>
      <c r="C783" s="11"/>
    </row>
    <row r="784" spans="1:8" outlineLevel="4" x14ac:dyDescent="0.2">
      <c r="A784" s="12" t="s">
        <v>8</v>
      </c>
      <c r="B784" s="12" t="s">
        <v>2128</v>
      </c>
      <c r="C784" s="13" t="s">
        <v>2129</v>
      </c>
      <c r="D784" s="14">
        <v>4</v>
      </c>
      <c r="E784" s="15">
        <v>513000</v>
      </c>
      <c r="F784" s="14">
        <v>4</v>
      </c>
      <c r="G784" s="15">
        <v>555000</v>
      </c>
      <c r="H784" s="15">
        <v>553266.21</v>
      </c>
    </row>
    <row r="785" spans="1:8" outlineLevel="4" x14ac:dyDescent="0.2">
      <c r="A785" s="16" t="s">
        <v>12</v>
      </c>
      <c r="B785" s="16" t="s">
        <v>2128</v>
      </c>
      <c r="C785" s="17" t="s">
        <v>2131</v>
      </c>
      <c r="D785" s="18"/>
      <c r="E785" s="19">
        <v>19000</v>
      </c>
      <c r="F785" s="18"/>
      <c r="G785" s="19">
        <v>0</v>
      </c>
      <c r="H785" s="19">
        <v>0</v>
      </c>
    </row>
    <row r="786" spans="1:8" outlineLevel="4" x14ac:dyDescent="0.2">
      <c r="A786" s="16" t="s">
        <v>14</v>
      </c>
      <c r="B786" s="16" t="s">
        <v>2128</v>
      </c>
      <c r="C786" s="17" t="s">
        <v>2132</v>
      </c>
      <c r="D786" s="18"/>
      <c r="E786" s="19">
        <v>29000</v>
      </c>
      <c r="F786" s="18"/>
      <c r="G786" s="19">
        <v>0</v>
      </c>
      <c r="H786" s="19">
        <v>0</v>
      </c>
    </row>
    <row r="787" spans="1:8" outlineLevel="4" x14ac:dyDescent="0.2">
      <c r="A787" s="16" t="s">
        <v>16</v>
      </c>
      <c r="B787" s="16" t="s">
        <v>2128</v>
      </c>
      <c r="C787" s="17" t="s">
        <v>2133</v>
      </c>
      <c r="D787" s="18"/>
      <c r="E787" s="19">
        <v>22000</v>
      </c>
      <c r="F787" s="18"/>
      <c r="G787" s="19">
        <v>50000</v>
      </c>
      <c r="H787" s="19">
        <v>47275.02</v>
      </c>
    </row>
    <row r="788" spans="1:8" outlineLevel="4" x14ac:dyDescent="0.2">
      <c r="A788" s="16" t="s">
        <v>18</v>
      </c>
      <c r="B788" s="16" t="s">
        <v>2128</v>
      </c>
      <c r="C788" s="17" t="s">
        <v>2134</v>
      </c>
      <c r="D788" s="18"/>
      <c r="E788" s="19">
        <v>100000</v>
      </c>
      <c r="F788" s="18"/>
      <c r="G788" s="19">
        <v>98000</v>
      </c>
      <c r="H788" s="19">
        <v>84030.95</v>
      </c>
    </row>
    <row r="789" spans="1:8" ht="15" outlineLevel="3" x14ac:dyDescent="0.25">
      <c r="A789" s="20"/>
      <c r="B789" s="20"/>
      <c r="C789" s="21" t="s">
        <v>2414</v>
      </c>
      <c r="D789" s="22">
        <f>SUBTOTAL(9,D784:D788)</f>
        <v>4</v>
      </c>
      <c r="E789" s="23">
        <f>SUBTOTAL(9,E784:E788)</f>
        <v>683000</v>
      </c>
      <c r="F789" s="22">
        <f>SUBTOTAL(9,F784:F788)</f>
        <v>4</v>
      </c>
      <c r="G789" s="23">
        <f>SUBTOTAL(9,G784:G788)</f>
        <v>703000</v>
      </c>
      <c r="H789" s="23">
        <f>SUBTOTAL(9,H784:H788)</f>
        <v>684572.17999999993</v>
      </c>
    </row>
    <row r="790" spans="1:8" outlineLevel="4" x14ac:dyDescent="0.2">
      <c r="A790" s="16" t="s">
        <v>325</v>
      </c>
      <c r="B790" s="16" t="s">
        <v>2128</v>
      </c>
      <c r="C790" s="17" t="s">
        <v>2135</v>
      </c>
      <c r="D790" s="18"/>
      <c r="E790" s="19">
        <v>1000</v>
      </c>
      <c r="F790" s="18"/>
      <c r="G790" s="19">
        <v>1000</v>
      </c>
      <c r="H790" s="19">
        <v>0</v>
      </c>
    </row>
    <row r="791" spans="1:8" outlineLevel="4" x14ac:dyDescent="0.2">
      <c r="A791" s="16" t="s">
        <v>49</v>
      </c>
      <c r="B791" s="16" t="s">
        <v>2128</v>
      </c>
      <c r="C791" s="17" t="s">
        <v>2136</v>
      </c>
      <c r="D791" s="18"/>
      <c r="E791" s="19">
        <v>3000</v>
      </c>
      <c r="F791" s="18"/>
      <c r="G791" s="19">
        <v>0</v>
      </c>
      <c r="H791" s="19">
        <v>-0.1</v>
      </c>
    </row>
    <row r="792" spans="1:8" outlineLevel="4" x14ac:dyDescent="0.2">
      <c r="A792" s="16" t="s">
        <v>22</v>
      </c>
      <c r="B792" s="16" t="s">
        <v>2128</v>
      </c>
      <c r="C792" s="17" t="s">
        <v>2137</v>
      </c>
      <c r="D792" s="18"/>
      <c r="E792" s="19">
        <v>4000</v>
      </c>
      <c r="F792" s="18"/>
      <c r="G792" s="19">
        <v>4000</v>
      </c>
      <c r="H792" s="19">
        <v>2751.49</v>
      </c>
    </row>
    <row r="793" spans="1:8" outlineLevel="4" x14ac:dyDescent="0.2">
      <c r="A793" s="16" t="s">
        <v>24</v>
      </c>
      <c r="B793" s="16" t="s">
        <v>2128</v>
      </c>
      <c r="C793" s="17" t="s">
        <v>2138</v>
      </c>
      <c r="D793" s="18"/>
      <c r="E793" s="19">
        <v>2000</v>
      </c>
      <c r="F793" s="18"/>
      <c r="G793" s="19">
        <v>2000</v>
      </c>
      <c r="H793" s="19">
        <v>1810.6</v>
      </c>
    </row>
    <row r="794" spans="1:8" outlineLevel="4" x14ac:dyDescent="0.2">
      <c r="A794" s="16" t="s">
        <v>30</v>
      </c>
      <c r="B794" s="16" t="s">
        <v>2128</v>
      </c>
      <c r="C794" s="17" t="s">
        <v>2139</v>
      </c>
      <c r="D794" s="18"/>
      <c r="E794" s="19">
        <v>0</v>
      </c>
      <c r="F794" s="18"/>
      <c r="G794" s="19">
        <v>7000</v>
      </c>
      <c r="H794" s="19">
        <v>7999.64</v>
      </c>
    </row>
    <row r="795" spans="1:8" outlineLevel="4" x14ac:dyDescent="0.2">
      <c r="A795" s="16" t="s">
        <v>32</v>
      </c>
      <c r="B795" s="16" t="s">
        <v>2128</v>
      </c>
      <c r="C795" s="17" t="s">
        <v>2140</v>
      </c>
      <c r="D795" s="18"/>
      <c r="E795" s="19">
        <v>3000</v>
      </c>
      <c r="F795" s="18"/>
      <c r="G795" s="19">
        <v>3000</v>
      </c>
      <c r="H795" s="19">
        <v>0</v>
      </c>
    </row>
    <row r="796" spans="1:8" outlineLevel="4" x14ac:dyDescent="0.2">
      <c r="A796" s="16" t="s">
        <v>36</v>
      </c>
      <c r="B796" s="16" t="s">
        <v>2128</v>
      </c>
      <c r="C796" s="17" t="s">
        <v>2141</v>
      </c>
      <c r="D796" s="18"/>
      <c r="E796" s="19">
        <v>40000</v>
      </c>
      <c r="F796" s="18"/>
      <c r="G796" s="19">
        <v>18000</v>
      </c>
      <c r="H796" s="19">
        <v>409</v>
      </c>
    </row>
    <row r="797" spans="1:8" outlineLevel="4" x14ac:dyDescent="0.2">
      <c r="A797" s="16" t="s">
        <v>62</v>
      </c>
      <c r="B797" s="16" t="s">
        <v>2128</v>
      </c>
      <c r="C797" s="17" t="s">
        <v>2142</v>
      </c>
      <c r="D797" s="18"/>
      <c r="E797" s="19">
        <v>1000</v>
      </c>
      <c r="F797" s="18"/>
      <c r="G797" s="19">
        <v>1000</v>
      </c>
      <c r="H797" s="19">
        <v>2984.77</v>
      </c>
    </row>
    <row r="798" spans="1:8" ht="15" outlineLevel="3" x14ac:dyDescent="0.25">
      <c r="A798" s="20"/>
      <c r="B798" s="20"/>
      <c r="C798" s="21" t="s">
        <v>2413</v>
      </c>
      <c r="D798" s="22">
        <f>SUBTOTAL(9,D790:D797)</f>
        <v>0</v>
      </c>
      <c r="E798" s="23">
        <f>SUBTOTAL(9,E790:E797)</f>
        <v>54000</v>
      </c>
      <c r="F798" s="22">
        <f>SUBTOTAL(9,F790:F797)</f>
        <v>0</v>
      </c>
      <c r="G798" s="23">
        <f>SUBTOTAL(9,G790:G797)</f>
        <v>36000</v>
      </c>
      <c r="H798" s="23">
        <f>SUBTOTAL(9,H790:H797)</f>
        <v>15955.400000000001</v>
      </c>
    </row>
    <row r="799" spans="1:8" ht="15" outlineLevel="2" x14ac:dyDescent="0.25">
      <c r="A799" s="10" t="s">
        <v>2298</v>
      </c>
      <c r="B799" s="10"/>
      <c r="C799" s="10"/>
      <c r="D799" s="24">
        <f>SUBTOTAL(9,D784:D797)</f>
        <v>4</v>
      </c>
      <c r="E799" s="25">
        <f>SUBTOTAL(9,E784:E797)</f>
        <v>737000</v>
      </c>
      <c r="F799" s="24">
        <f>SUBTOTAL(9,F784:F797)</f>
        <v>4</v>
      </c>
      <c r="G799" s="25">
        <f>SUBTOTAL(9,G784:G797)</f>
        <v>739000</v>
      </c>
      <c r="H799" s="25">
        <f>SUBTOTAL(9,H784:H797)</f>
        <v>700527.58</v>
      </c>
    </row>
    <row r="800" spans="1:8" outlineLevel="2" x14ac:dyDescent="0.2">
      <c r="A800"/>
      <c r="B800"/>
      <c r="C800"/>
      <c r="D800"/>
      <c r="E800"/>
      <c r="F800"/>
      <c r="G800"/>
      <c r="H800"/>
    </row>
    <row r="801" spans="1:8" ht="15" outlineLevel="2" x14ac:dyDescent="0.25">
      <c r="A801" s="11" t="s">
        <v>2150</v>
      </c>
      <c r="B801" s="11"/>
      <c r="C801" s="11"/>
    </row>
    <row r="802" spans="1:8" outlineLevel="4" x14ac:dyDescent="0.2">
      <c r="A802" s="12" t="s">
        <v>8</v>
      </c>
      <c r="B802" s="12" t="s">
        <v>2148</v>
      </c>
      <c r="C802" s="13" t="s">
        <v>2149</v>
      </c>
      <c r="D802" s="14">
        <v>4</v>
      </c>
      <c r="E802" s="15">
        <v>572000</v>
      </c>
      <c r="F802" s="14">
        <v>3</v>
      </c>
      <c r="G802" s="15">
        <v>425000</v>
      </c>
      <c r="H802" s="15">
        <v>546701.19999999995</v>
      </c>
    </row>
    <row r="803" spans="1:8" outlineLevel="4" x14ac:dyDescent="0.2">
      <c r="A803" s="16" t="s">
        <v>12</v>
      </c>
      <c r="B803" s="16" t="s">
        <v>2148</v>
      </c>
      <c r="C803" s="17" t="s">
        <v>2151</v>
      </c>
      <c r="D803" s="18"/>
      <c r="E803" s="19">
        <v>43000</v>
      </c>
      <c r="F803" s="18"/>
      <c r="G803" s="19">
        <v>0</v>
      </c>
      <c r="H803" s="19">
        <v>0</v>
      </c>
    </row>
    <row r="804" spans="1:8" outlineLevel="4" x14ac:dyDescent="0.2">
      <c r="A804" s="16" t="s">
        <v>14</v>
      </c>
      <c r="B804" s="16" t="s">
        <v>2148</v>
      </c>
      <c r="C804" s="17" t="s">
        <v>2152</v>
      </c>
      <c r="D804" s="18"/>
      <c r="E804" s="19">
        <v>21000</v>
      </c>
      <c r="F804" s="18"/>
      <c r="G804" s="19">
        <v>0</v>
      </c>
      <c r="H804" s="19">
        <v>0</v>
      </c>
    </row>
    <row r="805" spans="1:8" outlineLevel="4" x14ac:dyDescent="0.2">
      <c r="A805" s="16" t="s">
        <v>16</v>
      </c>
      <c r="B805" s="16" t="s">
        <v>2148</v>
      </c>
      <c r="C805" s="17" t="s">
        <v>2153</v>
      </c>
      <c r="D805" s="18"/>
      <c r="E805" s="19">
        <v>35000</v>
      </c>
      <c r="F805" s="18"/>
      <c r="G805" s="19">
        <v>76000</v>
      </c>
      <c r="H805" s="19">
        <v>62968.5</v>
      </c>
    </row>
    <row r="806" spans="1:8" outlineLevel="4" x14ac:dyDescent="0.2">
      <c r="A806" s="16" t="s">
        <v>18</v>
      </c>
      <c r="B806" s="16" t="s">
        <v>2148</v>
      </c>
      <c r="C806" s="17" t="s">
        <v>2154</v>
      </c>
      <c r="D806" s="18"/>
      <c r="E806" s="19">
        <v>99000</v>
      </c>
      <c r="F806" s="18"/>
      <c r="G806" s="19">
        <v>41000</v>
      </c>
      <c r="H806" s="19">
        <v>51456.28</v>
      </c>
    </row>
    <row r="807" spans="1:8" outlineLevel="4" x14ac:dyDescent="0.2">
      <c r="A807" s="16" t="s">
        <v>47</v>
      </c>
      <c r="B807" s="16" t="s">
        <v>2148</v>
      </c>
      <c r="C807" s="17" t="s">
        <v>2155</v>
      </c>
      <c r="D807" s="18"/>
      <c r="E807" s="19">
        <v>0</v>
      </c>
      <c r="F807" s="18"/>
      <c r="G807" s="19">
        <v>0</v>
      </c>
      <c r="H807" s="19">
        <v>305803</v>
      </c>
    </row>
    <row r="808" spans="1:8" ht="15" outlineLevel="3" x14ac:dyDescent="0.25">
      <c r="A808" s="20"/>
      <c r="B808" s="20"/>
      <c r="C808" s="21" t="s">
        <v>2414</v>
      </c>
      <c r="D808" s="22">
        <f>SUBTOTAL(9,D802:D807)</f>
        <v>4</v>
      </c>
      <c r="E808" s="23">
        <f>SUBTOTAL(9,E802:E807)</f>
        <v>770000</v>
      </c>
      <c r="F808" s="22">
        <f>SUBTOTAL(9,F802:F807)</f>
        <v>3</v>
      </c>
      <c r="G808" s="23">
        <f>SUBTOTAL(9,G802:G807)</f>
        <v>542000</v>
      </c>
      <c r="H808" s="23">
        <f>SUBTOTAL(9,H802:H807)</f>
        <v>966928.98</v>
      </c>
    </row>
    <row r="809" spans="1:8" outlineLevel="4" x14ac:dyDescent="0.2">
      <c r="A809" s="16" t="s">
        <v>49</v>
      </c>
      <c r="B809" s="16" t="s">
        <v>2148</v>
      </c>
      <c r="C809" s="17" t="s">
        <v>2156</v>
      </c>
      <c r="D809" s="18"/>
      <c r="E809" s="19">
        <v>3000</v>
      </c>
      <c r="F809" s="18"/>
      <c r="G809" s="19">
        <v>0</v>
      </c>
      <c r="H809" s="19">
        <v>0</v>
      </c>
    </row>
    <row r="810" spans="1:8" outlineLevel="4" x14ac:dyDescent="0.2">
      <c r="A810" s="16" t="s">
        <v>22</v>
      </c>
      <c r="B810" s="16" t="s">
        <v>2148</v>
      </c>
      <c r="C810" s="17" t="s">
        <v>2157</v>
      </c>
      <c r="D810" s="18"/>
      <c r="E810" s="19">
        <v>3000</v>
      </c>
      <c r="F810" s="18"/>
      <c r="G810" s="19">
        <v>3000</v>
      </c>
      <c r="H810" s="19">
        <v>1872.89</v>
      </c>
    </row>
    <row r="811" spans="1:8" outlineLevel="4" x14ac:dyDescent="0.2">
      <c r="A811" s="16" t="s">
        <v>24</v>
      </c>
      <c r="B811" s="16" t="s">
        <v>2148</v>
      </c>
      <c r="C811" s="17" t="s">
        <v>2158</v>
      </c>
      <c r="D811" s="18"/>
      <c r="E811" s="19">
        <v>2000</v>
      </c>
      <c r="F811" s="18"/>
      <c r="G811" s="19">
        <v>4000</v>
      </c>
      <c r="H811" s="19">
        <v>3477.57</v>
      </c>
    </row>
    <row r="812" spans="1:8" outlineLevel="4" x14ac:dyDescent="0.2">
      <c r="A812" s="16" t="s">
        <v>30</v>
      </c>
      <c r="B812" s="16" t="s">
        <v>2148</v>
      </c>
      <c r="C812" s="17" t="s">
        <v>2159</v>
      </c>
      <c r="D812" s="18"/>
      <c r="E812" s="19">
        <v>0</v>
      </c>
      <c r="F812" s="18"/>
      <c r="G812" s="19">
        <v>3000</v>
      </c>
      <c r="H812" s="19">
        <v>2999.59</v>
      </c>
    </row>
    <row r="813" spans="1:8" outlineLevel="4" x14ac:dyDescent="0.2">
      <c r="A813" s="16" t="s">
        <v>32</v>
      </c>
      <c r="B813" s="16" t="s">
        <v>2148</v>
      </c>
      <c r="C813" s="17" t="s">
        <v>2160</v>
      </c>
      <c r="D813" s="18"/>
      <c r="E813" s="19">
        <v>2000</v>
      </c>
      <c r="F813" s="18"/>
      <c r="G813" s="19">
        <v>2000</v>
      </c>
      <c r="H813" s="19">
        <v>0</v>
      </c>
    </row>
    <row r="814" spans="1:8" outlineLevel="4" x14ac:dyDescent="0.2">
      <c r="A814" s="16" t="s">
        <v>175</v>
      </c>
      <c r="B814" s="16" t="s">
        <v>2148</v>
      </c>
      <c r="C814" s="17" t="s">
        <v>2161</v>
      </c>
      <c r="D814" s="18"/>
      <c r="E814" s="19">
        <v>0</v>
      </c>
      <c r="F814" s="18"/>
      <c r="G814" s="19">
        <v>11000</v>
      </c>
      <c r="H814" s="19">
        <v>0</v>
      </c>
    </row>
    <row r="815" spans="1:8" outlineLevel="4" x14ac:dyDescent="0.2">
      <c r="A815" s="16" t="s">
        <v>333</v>
      </c>
      <c r="B815" s="16" t="s">
        <v>2148</v>
      </c>
      <c r="C815" s="17" t="s">
        <v>2162</v>
      </c>
      <c r="D815" s="18"/>
      <c r="E815" s="19">
        <v>24000</v>
      </c>
      <c r="F815" s="18"/>
      <c r="G815" s="19">
        <v>22000</v>
      </c>
      <c r="H815" s="19">
        <v>5198</v>
      </c>
    </row>
    <row r="816" spans="1:8" outlineLevel="4" x14ac:dyDescent="0.2">
      <c r="A816" s="16" t="s">
        <v>34</v>
      </c>
      <c r="B816" s="16" t="s">
        <v>2148</v>
      </c>
      <c r="C816" s="17" t="s">
        <v>2163</v>
      </c>
      <c r="D816" s="18"/>
      <c r="E816" s="19">
        <v>75000</v>
      </c>
      <c r="F816" s="18"/>
      <c r="G816" s="19">
        <v>126000</v>
      </c>
      <c r="H816" s="19">
        <v>92354.21</v>
      </c>
    </row>
    <row r="817" spans="1:8" outlineLevel="4" x14ac:dyDescent="0.2">
      <c r="A817" s="16" t="s">
        <v>151</v>
      </c>
      <c r="B817" s="16" t="s">
        <v>2148</v>
      </c>
      <c r="C817" s="17" t="s">
        <v>2164</v>
      </c>
      <c r="D817" s="18"/>
      <c r="E817" s="19">
        <v>9000</v>
      </c>
      <c r="F817" s="18"/>
      <c r="G817" s="19">
        <v>18000</v>
      </c>
      <c r="H817" s="19">
        <v>0</v>
      </c>
    </row>
    <row r="818" spans="1:8" outlineLevel="4" x14ac:dyDescent="0.2">
      <c r="A818" s="16" t="s">
        <v>224</v>
      </c>
      <c r="B818" s="16" t="s">
        <v>2148</v>
      </c>
      <c r="C818" s="17" t="s">
        <v>2165</v>
      </c>
      <c r="D818" s="18"/>
      <c r="E818" s="19">
        <v>16000</v>
      </c>
      <c r="F818" s="18"/>
      <c r="G818" s="19">
        <v>16000</v>
      </c>
      <c r="H818" s="19">
        <v>3568.5</v>
      </c>
    </row>
    <row r="819" spans="1:8" outlineLevel="4" x14ac:dyDescent="0.2">
      <c r="A819" s="16" t="s">
        <v>182</v>
      </c>
      <c r="B819" s="16" t="s">
        <v>2148</v>
      </c>
      <c r="C819" s="17" t="s">
        <v>2166</v>
      </c>
      <c r="D819" s="18"/>
      <c r="E819" s="19">
        <v>22000</v>
      </c>
      <c r="F819" s="18"/>
      <c r="G819" s="19">
        <v>121000</v>
      </c>
      <c r="H819" s="19">
        <v>141457</v>
      </c>
    </row>
    <row r="820" spans="1:8" outlineLevel="4" x14ac:dyDescent="0.2">
      <c r="A820" s="16" t="s">
        <v>62</v>
      </c>
      <c r="B820" s="16" t="s">
        <v>2148</v>
      </c>
      <c r="C820" s="17" t="s">
        <v>2167</v>
      </c>
      <c r="D820" s="18"/>
      <c r="E820" s="19">
        <v>2000</v>
      </c>
      <c r="F820" s="18"/>
      <c r="G820" s="19">
        <v>1000</v>
      </c>
      <c r="H820" s="19">
        <v>991.98</v>
      </c>
    </row>
    <row r="821" spans="1:8" ht="15" outlineLevel="3" x14ac:dyDescent="0.25">
      <c r="A821" s="20"/>
      <c r="B821" s="20"/>
      <c r="C821" s="21" t="s">
        <v>2413</v>
      </c>
      <c r="D821" s="22">
        <f>SUBTOTAL(9,D809:D820)</f>
        <v>0</v>
      </c>
      <c r="E821" s="23">
        <f>SUBTOTAL(9,E809:E820)</f>
        <v>158000</v>
      </c>
      <c r="F821" s="22">
        <f>SUBTOTAL(9,F809:F820)</f>
        <v>0</v>
      </c>
      <c r="G821" s="23">
        <f>SUBTOTAL(9,G809:G820)</f>
        <v>327000</v>
      </c>
      <c r="H821" s="23">
        <f>SUBTOTAL(9,H809:H820)</f>
        <v>251919.74000000002</v>
      </c>
    </row>
    <row r="822" spans="1:8" ht="15" outlineLevel="2" x14ac:dyDescent="0.25">
      <c r="A822" s="10" t="s">
        <v>2299</v>
      </c>
      <c r="B822" s="10"/>
      <c r="C822" s="10"/>
      <c r="D822" s="24">
        <f>SUBTOTAL(9,D802:D820)</f>
        <v>4</v>
      </c>
      <c r="E822" s="25">
        <f>SUBTOTAL(9,E802:E820)</f>
        <v>928000</v>
      </c>
      <c r="F822" s="24">
        <f>SUBTOTAL(9,F802:F820)</f>
        <v>3</v>
      </c>
      <c r="G822" s="25">
        <f>SUBTOTAL(9,G802:G820)</f>
        <v>869000</v>
      </c>
      <c r="H822" s="25">
        <f>SUBTOTAL(9,H802:H820)</f>
        <v>1218848.72</v>
      </c>
    </row>
    <row r="823" spans="1:8" outlineLevel="2" x14ac:dyDescent="0.2">
      <c r="A823"/>
      <c r="B823"/>
      <c r="C823"/>
      <c r="D823"/>
      <c r="E823"/>
      <c r="F823"/>
      <c r="G823"/>
      <c r="H823"/>
    </row>
    <row r="824" spans="1:8" s="28" customFormat="1" ht="16.5" outlineLevel="1" thickBot="1" x14ac:dyDescent="0.3">
      <c r="A824" s="8" t="s">
        <v>2244</v>
      </c>
      <c r="B824" s="8"/>
      <c r="C824" s="8"/>
      <c r="D824" s="26">
        <f>SUBTOTAL(9,D513:D820)</f>
        <v>81.25</v>
      </c>
      <c r="E824" s="27">
        <f>SUBTOTAL(9,E513:E820)</f>
        <v>73003000</v>
      </c>
      <c r="F824" s="26">
        <f>SUBTOTAL(9,F513:F820)</f>
        <v>78.25</v>
      </c>
      <c r="G824" s="27">
        <f>SUBTOTAL(9,G513:G820)</f>
        <v>69067000</v>
      </c>
      <c r="H824" s="27">
        <f>SUBTOTAL(9,H513:H820)</f>
        <v>73587502.699999958</v>
      </c>
    </row>
    <row r="825" spans="1:8" ht="15" outlineLevel="4" thickTop="1" x14ac:dyDescent="0.2">
      <c r="A825"/>
      <c r="B825"/>
      <c r="C825"/>
      <c r="D825"/>
      <c r="E825"/>
      <c r="F825"/>
      <c r="G825"/>
      <c r="H825"/>
    </row>
    <row r="826" spans="1:8" ht="15.75" outlineLevel="1" x14ac:dyDescent="0.25">
      <c r="A826" s="9" t="s">
        <v>529</v>
      </c>
      <c r="B826" s="9"/>
      <c r="C826" s="9"/>
    </row>
    <row r="827" spans="1:8" ht="15" outlineLevel="2" x14ac:dyDescent="0.25">
      <c r="A827" s="11" t="s">
        <v>528</v>
      </c>
      <c r="B827" s="11"/>
      <c r="C827" s="11"/>
    </row>
    <row r="828" spans="1:8" outlineLevel="4" x14ac:dyDescent="0.2">
      <c r="A828" s="12" t="s">
        <v>265</v>
      </c>
      <c r="B828" s="12" t="s">
        <v>526</v>
      </c>
      <c r="C828" s="13" t="s">
        <v>527</v>
      </c>
      <c r="D828" s="14"/>
      <c r="E828" s="15">
        <v>34000</v>
      </c>
      <c r="F828" s="14"/>
      <c r="G828" s="15">
        <v>0</v>
      </c>
      <c r="H828" s="15">
        <v>0</v>
      </c>
    </row>
    <row r="829" spans="1:8" outlineLevel="4" x14ac:dyDescent="0.2">
      <c r="A829" s="16" t="s">
        <v>6</v>
      </c>
      <c r="B829" s="16" t="s">
        <v>526</v>
      </c>
      <c r="C829" s="17" t="s">
        <v>7</v>
      </c>
      <c r="D829" s="18"/>
      <c r="E829" s="19">
        <v>52000</v>
      </c>
      <c r="F829" s="18"/>
      <c r="G829" s="19">
        <v>26000</v>
      </c>
      <c r="H829" s="19">
        <v>90613</v>
      </c>
    </row>
    <row r="830" spans="1:8" ht="15" outlineLevel="3" x14ac:dyDescent="0.25">
      <c r="A830" s="20"/>
      <c r="B830" s="20"/>
      <c r="C830" s="21" t="s">
        <v>2413</v>
      </c>
      <c r="D830" s="22">
        <f>SUBTOTAL(9,D828:D829)</f>
        <v>0</v>
      </c>
      <c r="E830" s="23">
        <f>SUBTOTAL(9,E828:E829)</f>
        <v>86000</v>
      </c>
      <c r="F830" s="22">
        <f>SUBTOTAL(9,F828:F829)</f>
        <v>0</v>
      </c>
      <c r="G830" s="23">
        <f>SUBTOTAL(9,G828:G829)</f>
        <v>26000</v>
      </c>
      <c r="H830" s="23">
        <f>SUBTOTAL(9,H828:H829)</f>
        <v>90613</v>
      </c>
    </row>
    <row r="831" spans="1:8" ht="15" outlineLevel="2" x14ac:dyDescent="0.25">
      <c r="A831" s="10" t="s">
        <v>2300</v>
      </c>
      <c r="B831" s="10"/>
      <c r="C831" s="10"/>
      <c r="D831" s="24">
        <f>SUBTOTAL(9,D828:D829)</f>
        <v>0</v>
      </c>
      <c r="E831" s="25">
        <f>SUBTOTAL(9,E828:E829)</f>
        <v>86000</v>
      </c>
      <c r="F831" s="24">
        <f>SUBTOTAL(9,F828:F829)</f>
        <v>0</v>
      </c>
      <c r="G831" s="25">
        <f>SUBTOTAL(9,G828:G829)</f>
        <v>26000</v>
      </c>
      <c r="H831" s="25">
        <f>SUBTOTAL(9,H828:H829)</f>
        <v>90613</v>
      </c>
    </row>
    <row r="832" spans="1:8" outlineLevel="2" x14ac:dyDescent="0.2">
      <c r="A832"/>
      <c r="B832"/>
      <c r="C832"/>
      <c r="D832"/>
      <c r="E832"/>
      <c r="F832"/>
      <c r="G832"/>
      <c r="H832"/>
    </row>
    <row r="833" spans="1:8" ht="15" outlineLevel="2" x14ac:dyDescent="0.25">
      <c r="A833" s="11" t="s">
        <v>532</v>
      </c>
      <c r="B833" s="11"/>
      <c r="C833" s="11"/>
    </row>
    <row r="834" spans="1:8" outlineLevel="4" x14ac:dyDescent="0.2">
      <c r="A834" s="12" t="s">
        <v>8</v>
      </c>
      <c r="B834" s="12" t="s">
        <v>530</v>
      </c>
      <c r="C834" s="13" t="s">
        <v>531</v>
      </c>
      <c r="D834" s="14">
        <v>2</v>
      </c>
      <c r="E834" s="15">
        <v>554000</v>
      </c>
      <c r="F834" s="14">
        <v>4</v>
      </c>
      <c r="G834" s="15">
        <v>957000</v>
      </c>
      <c r="H834" s="15">
        <v>460818.03</v>
      </c>
    </row>
    <row r="835" spans="1:8" outlineLevel="4" x14ac:dyDescent="0.2">
      <c r="A835" s="16" t="s">
        <v>14</v>
      </c>
      <c r="B835" s="16" t="s">
        <v>530</v>
      </c>
      <c r="C835" s="17" t="s">
        <v>533</v>
      </c>
      <c r="D835" s="18"/>
      <c r="E835" s="19">
        <v>22000</v>
      </c>
      <c r="F835" s="18"/>
      <c r="G835" s="19">
        <v>0</v>
      </c>
      <c r="H835" s="19">
        <v>0</v>
      </c>
    </row>
    <row r="836" spans="1:8" outlineLevel="4" x14ac:dyDescent="0.2">
      <c r="A836" s="16" t="s">
        <v>16</v>
      </c>
      <c r="B836" s="16" t="s">
        <v>530</v>
      </c>
      <c r="C836" s="17" t="s">
        <v>534</v>
      </c>
      <c r="D836" s="18"/>
      <c r="E836" s="19">
        <v>92000</v>
      </c>
      <c r="F836" s="18"/>
      <c r="G836" s="19">
        <v>65000</v>
      </c>
      <c r="H836" s="19">
        <v>91800.11</v>
      </c>
    </row>
    <row r="837" spans="1:8" outlineLevel="4" x14ac:dyDescent="0.2">
      <c r="A837" s="16" t="s">
        <v>18</v>
      </c>
      <c r="B837" s="16" t="s">
        <v>530</v>
      </c>
      <c r="C837" s="17" t="s">
        <v>535</v>
      </c>
      <c r="D837" s="18"/>
      <c r="E837" s="19">
        <v>22000</v>
      </c>
      <c r="F837" s="18"/>
      <c r="G837" s="19">
        <v>34000</v>
      </c>
      <c r="H837" s="19">
        <v>44637.72</v>
      </c>
    </row>
    <row r="838" spans="1:8" ht="15" outlineLevel="3" x14ac:dyDescent="0.25">
      <c r="A838" s="20"/>
      <c r="B838" s="20"/>
      <c r="C838" s="21" t="s">
        <v>2414</v>
      </c>
      <c r="D838" s="22">
        <f>SUBTOTAL(9,D834:D837)</f>
        <v>2</v>
      </c>
      <c r="E838" s="23">
        <f>SUBTOTAL(9,E834:E837)</f>
        <v>690000</v>
      </c>
      <c r="F838" s="22">
        <f>SUBTOTAL(9,F834:F837)</f>
        <v>4</v>
      </c>
      <c r="G838" s="23">
        <f>SUBTOTAL(9,G834:G837)</f>
        <v>1056000</v>
      </c>
      <c r="H838" s="23">
        <f>SUBTOTAL(9,H834:H837)</f>
        <v>597255.86</v>
      </c>
    </row>
    <row r="839" spans="1:8" outlineLevel="4" x14ac:dyDescent="0.2">
      <c r="A839" s="16" t="s">
        <v>49</v>
      </c>
      <c r="B839" s="16" t="s">
        <v>530</v>
      </c>
      <c r="C839" s="17" t="s">
        <v>536</v>
      </c>
      <c r="D839" s="18"/>
      <c r="E839" s="19">
        <v>3000</v>
      </c>
      <c r="F839" s="18"/>
      <c r="G839" s="19">
        <v>0</v>
      </c>
      <c r="H839" s="19">
        <v>0</v>
      </c>
    </row>
    <row r="840" spans="1:8" outlineLevel="4" x14ac:dyDescent="0.2">
      <c r="A840" s="16" t="s">
        <v>20</v>
      </c>
      <c r="B840" s="16" t="s">
        <v>530</v>
      </c>
      <c r="C840" s="17" t="s">
        <v>537</v>
      </c>
      <c r="D840" s="18"/>
      <c r="E840" s="19">
        <v>3000</v>
      </c>
      <c r="F840" s="18"/>
      <c r="G840" s="19">
        <v>3000</v>
      </c>
      <c r="H840" s="19">
        <v>0</v>
      </c>
    </row>
    <row r="841" spans="1:8" outlineLevel="4" x14ac:dyDescent="0.2">
      <c r="A841" s="16" t="s">
        <v>22</v>
      </c>
      <c r="B841" s="16" t="s">
        <v>530</v>
      </c>
      <c r="C841" s="17" t="s">
        <v>538</v>
      </c>
      <c r="D841" s="18"/>
      <c r="E841" s="19">
        <v>4000</v>
      </c>
      <c r="F841" s="18"/>
      <c r="G841" s="19">
        <v>4000</v>
      </c>
      <c r="H841" s="19">
        <v>2822.88</v>
      </c>
    </row>
    <row r="842" spans="1:8" outlineLevel="4" x14ac:dyDescent="0.2">
      <c r="A842" s="16" t="s">
        <v>24</v>
      </c>
      <c r="B842" s="16" t="s">
        <v>530</v>
      </c>
      <c r="C842" s="17" t="s">
        <v>539</v>
      </c>
      <c r="D842" s="18"/>
      <c r="E842" s="19">
        <v>4000</v>
      </c>
      <c r="F842" s="18"/>
      <c r="G842" s="19">
        <v>4000</v>
      </c>
      <c r="H842" s="19">
        <v>2429.84</v>
      </c>
    </row>
    <row r="843" spans="1:8" outlineLevel="4" x14ac:dyDescent="0.2">
      <c r="A843" s="16" t="s">
        <v>232</v>
      </c>
      <c r="B843" s="16" t="s">
        <v>530</v>
      </c>
      <c r="C843" s="17" t="s">
        <v>540</v>
      </c>
      <c r="D843" s="18"/>
      <c r="E843" s="19">
        <v>27000</v>
      </c>
      <c r="F843" s="18"/>
      <c r="G843" s="19">
        <v>0</v>
      </c>
      <c r="H843" s="19">
        <v>0</v>
      </c>
    </row>
    <row r="844" spans="1:8" outlineLevel="4" x14ac:dyDescent="0.2">
      <c r="A844" s="16" t="s">
        <v>28</v>
      </c>
      <c r="B844" s="16" t="s">
        <v>530</v>
      </c>
      <c r="C844" s="17" t="s">
        <v>541</v>
      </c>
      <c r="D844" s="18"/>
      <c r="E844" s="19">
        <v>7000</v>
      </c>
      <c r="F844" s="18"/>
      <c r="G844" s="19">
        <v>3000</v>
      </c>
      <c r="H844" s="19">
        <v>0</v>
      </c>
    </row>
    <row r="845" spans="1:8" outlineLevel="4" x14ac:dyDescent="0.2">
      <c r="A845" s="16" t="s">
        <v>30</v>
      </c>
      <c r="B845" s="16" t="s">
        <v>530</v>
      </c>
      <c r="C845" s="17" t="s">
        <v>542</v>
      </c>
      <c r="D845" s="18"/>
      <c r="E845" s="19">
        <v>0</v>
      </c>
      <c r="F845" s="18"/>
      <c r="G845" s="19">
        <v>4000</v>
      </c>
      <c r="H845" s="19">
        <v>4999.51</v>
      </c>
    </row>
    <row r="846" spans="1:8" outlineLevel="4" x14ac:dyDescent="0.2">
      <c r="A846" s="16" t="s">
        <v>453</v>
      </c>
      <c r="B846" s="16" t="s">
        <v>530</v>
      </c>
      <c r="C846" s="17" t="s">
        <v>543</v>
      </c>
      <c r="D846" s="18"/>
      <c r="E846" s="19">
        <v>20000</v>
      </c>
      <c r="F846" s="18"/>
      <c r="G846" s="19">
        <v>20000</v>
      </c>
      <c r="H846" s="19">
        <v>10330.799999999999</v>
      </c>
    </row>
    <row r="847" spans="1:8" outlineLevel="4" x14ac:dyDescent="0.2">
      <c r="A847" s="16" t="s">
        <v>34</v>
      </c>
      <c r="B847" s="16" t="s">
        <v>530</v>
      </c>
      <c r="C847" s="17" t="s">
        <v>544</v>
      </c>
      <c r="D847" s="18"/>
      <c r="E847" s="19">
        <v>140000</v>
      </c>
      <c r="F847" s="18"/>
      <c r="G847" s="19">
        <v>140000</v>
      </c>
      <c r="H847" s="19">
        <v>173848.91</v>
      </c>
    </row>
    <row r="848" spans="1:8" outlineLevel="4" x14ac:dyDescent="0.2">
      <c r="A848" s="16" t="s">
        <v>118</v>
      </c>
      <c r="B848" s="16" t="s">
        <v>530</v>
      </c>
      <c r="C848" s="17" t="s">
        <v>545</v>
      </c>
      <c r="D848" s="18"/>
      <c r="E848" s="19">
        <v>85000</v>
      </c>
      <c r="F848" s="18"/>
      <c r="G848" s="19">
        <v>9000</v>
      </c>
      <c r="H848" s="19">
        <v>9998</v>
      </c>
    </row>
    <row r="849" spans="1:8" outlineLevel="4" x14ac:dyDescent="0.2">
      <c r="A849" s="16" t="s">
        <v>546</v>
      </c>
      <c r="B849" s="16" t="s">
        <v>530</v>
      </c>
      <c r="C849" s="17" t="s">
        <v>547</v>
      </c>
      <c r="D849" s="18"/>
      <c r="E849" s="19">
        <v>90000</v>
      </c>
      <c r="F849" s="18"/>
      <c r="G849" s="19">
        <v>162000</v>
      </c>
      <c r="H849" s="19">
        <v>0</v>
      </c>
    </row>
    <row r="850" spans="1:8" ht="28.5" outlineLevel="4" x14ac:dyDescent="0.2">
      <c r="A850" s="16" t="s">
        <v>548</v>
      </c>
      <c r="B850" s="16" t="s">
        <v>530</v>
      </c>
      <c r="C850" s="17" t="s">
        <v>549</v>
      </c>
      <c r="D850" s="18"/>
      <c r="E850" s="19">
        <v>25000</v>
      </c>
      <c r="F850" s="18"/>
      <c r="G850" s="19">
        <v>0</v>
      </c>
      <c r="H850" s="19">
        <v>0</v>
      </c>
    </row>
    <row r="851" spans="1:8" ht="42.75" outlineLevel="4" x14ac:dyDescent="0.2">
      <c r="A851" s="16" t="s">
        <v>550</v>
      </c>
      <c r="B851" s="16" t="s">
        <v>530</v>
      </c>
      <c r="C851" s="17" t="s">
        <v>551</v>
      </c>
      <c r="D851" s="18"/>
      <c r="E851" s="19">
        <v>40000</v>
      </c>
      <c r="F851" s="18"/>
      <c r="G851" s="19">
        <v>40000</v>
      </c>
      <c r="H851" s="19">
        <v>0</v>
      </c>
    </row>
    <row r="852" spans="1:8" outlineLevel="4" x14ac:dyDescent="0.2">
      <c r="A852" s="16" t="s">
        <v>36</v>
      </c>
      <c r="B852" s="16" t="s">
        <v>530</v>
      </c>
      <c r="C852" s="17" t="s">
        <v>552</v>
      </c>
      <c r="D852" s="18"/>
      <c r="E852" s="19">
        <v>0</v>
      </c>
      <c r="F852" s="18"/>
      <c r="G852" s="19">
        <v>0</v>
      </c>
      <c r="H852" s="19">
        <v>3179.15</v>
      </c>
    </row>
    <row r="853" spans="1:8" outlineLevel="4" x14ac:dyDescent="0.2">
      <c r="A853" s="16" t="s">
        <v>151</v>
      </c>
      <c r="B853" s="16" t="s">
        <v>530</v>
      </c>
      <c r="C853" s="17" t="s">
        <v>553</v>
      </c>
      <c r="D853" s="18"/>
      <c r="E853" s="19">
        <v>0</v>
      </c>
      <c r="F853" s="18"/>
      <c r="G853" s="19">
        <v>9000</v>
      </c>
      <c r="H853" s="19">
        <v>10000</v>
      </c>
    </row>
    <row r="854" spans="1:8" outlineLevel="4" x14ac:dyDescent="0.2">
      <c r="A854" s="16" t="s">
        <v>224</v>
      </c>
      <c r="B854" s="16" t="s">
        <v>530</v>
      </c>
      <c r="C854" s="17" t="s">
        <v>554</v>
      </c>
      <c r="D854" s="18"/>
      <c r="E854" s="19">
        <v>100000</v>
      </c>
      <c r="F854" s="18"/>
      <c r="G854" s="19">
        <v>0</v>
      </c>
      <c r="H854" s="19">
        <v>0</v>
      </c>
    </row>
    <row r="855" spans="1:8" outlineLevel="4" x14ac:dyDescent="0.2">
      <c r="A855" s="16" t="s">
        <v>62</v>
      </c>
      <c r="B855" s="16" t="s">
        <v>530</v>
      </c>
      <c r="C855" s="17" t="s">
        <v>555</v>
      </c>
      <c r="D855" s="18"/>
      <c r="E855" s="19">
        <v>4000</v>
      </c>
      <c r="F855" s="18"/>
      <c r="G855" s="19">
        <v>4000</v>
      </c>
      <c r="H855" s="19">
        <v>10921.95</v>
      </c>
    </row>
    <row r="856" spans="1:8" outlineLevel="4" x14ac:dyDescent="0.2">
      <c r="A856" s="16" t="s">
        <v>556</v>
      </c>
      <c r="B856" s="16" t="s">
        <v>530</v>
      </c>
      <c r="C856" s="17" t="s">
        <v>557</v>
      </c>
      <c r="D856" s="18"/>
      <c r="E856" s="19">
        <v>10000</v>
      </c>
      <c r="F856" s="18"/>
      <c r="G856" s="19">
        <v>10000</v>
      </c>
      <c r="H856" s="19">
        <v>10000</v>
      </c>
    </row>
    <row r="857" spans="1:8" ht="15" outlineLevel="3" x14ac:dyDescent="0.25">
      <c r="A857" s="20"/>
      <c r="B857" s="20"/>
      <c r="C857" s="21" t="s">
        <v>2413</v>
      </c>
      <c r="D857" s="22">
        <f>SUBTOTAL(9,D839:D856)</f>
        <v>0</v>
      </c>
      <c r="E857" s="23">
        <f>SUBTOTAL(9,E839:E856)</f>
        <v>562000</v>
      </c>
      <c r="F857" s="22">
        <f>SUBTOTAL(9,F839:F856)</f>
        <v>0</v>
      </c>
      <c r="G857" s="23">
        <f>SUBTOTAL(9,G839:G856)</f>
        <v>412000</v>
      </c>
      <c r="H857" s="23">
        <f>SUBTOTAL(9,H839:H856)</f>
        <v>238531.04</v>
      </c>
    </row>
    <row r="858" spans="1:8" ht="15" outlineLevel="2" x14ac:dyDescent="0.25">
      <c r="A858" s="10" t="s">
        <v>2301</v>
      </c>
      <c r="B858" s="10"/>
      <c r="C858" s="10"/>
      <c r="D858" s="24">
        <f>SUBTOTAL(9,D834:D856)</f>
        <v>2</v>
      </c>
      <c r="E858" s="25">
        <f>SUBTOTAL(9,E834:E856)</f>
        <v>1252000</v>
      </c>
      <c r="F858" s="24">
        <f>SUBTOTAL(9,F834:F856)</f>
        <v>4</v>
      </c>
      <c r="G858" s="25">
        <f>SUBTOTAL(9,G834:G856)</f>
        <v>1468000</v>
      </c>
      <c r="H858" s="25">
        <f>SUBTOTAL(9,H834:H856)</f>
        <v>835786.9</v>
      </c>
    </row>
    <row r="859" spans="1:8" outlineLevel="2" x14ac:dyDescent="0.2">
      <c r="A859"/>
      <c r="B859"/>
      <c r="C859"/>
      <c r="D859"/>
      <c r="E859"/>
      <c r="F859"/>
      <c r="G859"/>
      <c r="H859"/>
    </row>
    <row r="860" spans="1:8" ht="15" outlineLevel="2" x14ac:dyDescent="0.25">
      <c r="A860" s="11" t="s">
        <v>560</v>
      </c>
      <c r="B860" s="11"/>
      <c r="C860" s="11"/>
    </row>
    <row r="861" spans="1:8" outlineLevel="4" x14ac:dyDescent="0.2">
      <c r="A861" s="12" t="s">
        <v>325</v>
      </c>
      <c r="B861" s="12" t="s">
        <v>558</v>
      </c>
      <c r="C861" s="13" t="s">
        <v>559</v>
      </c>
      <c r="D861" s="14"/>
      <c r="E861" s="15">
        <v>2000</v>
      </c>
      <c r="F861" s="14"/>
      <c r="G861" s="15">
        <v>2000</v>
      </c>
      <c r="H861" s="15">
        <v>0</v>
      </c>
    </row>
    <row r="862" spans="1:8" outlineLevel="4" x14ac:dyDescent="0.2">
      <c r="A862" s="16" t="s">
        <v>561</v>
      </c>
      <c r="B862" s="16" t="s">
        <v>558</v>
      </c>
      <c r="C862" s="17" t="s">
        <v>562</v>
      </c>
      <c r="D862" s="18"/>
      <c r="E862" s="19">
        <v>10000</v>
      </c>
      <c r="F862" s="18"/>
      <c r="G862" s="19">
        <v>10000</v>
      </c>
      <c r="H862" s="19">
        <v>2847.57</v>
      </c>
    </row>
    <row r="863" spans="1:8" outlineLevel="4" x14ac:dyDescent="0.2">
      <c r="A863" s="16" t="s">
        <v>20</v>
      </c>
      <c r="B863" s="16" t="s">
        <v>558</v>
      </c>
      <c r="C863" s="17" t="s">
        <v>563</v>
      </c>
      <c r="D863" s="18"/>
      <c r="E863" s="19">
        <v>5000</v>
      </c>
      <c r="F863" s="18"/>
      <c r="G863" s="19">
        <v>0</v>
      </c>
      <c r="H863" s="19">
        <v>0</v>
      </c>
    </row>
    <row r="864" spans="1:8" outlineLevel="4" x14ac:dyDescent="0.2">
      <c r="A864" s="16" t="s">
        <v>24</v>
      </c>
      <c r="B864" s="16" t="s">
        <v>558</v>
      </c>
      <c r="C864" s="17" t="s">
        <v>564</v>
      </c>
      <c r="D864" s="18"/>
      <c r="E864" s="19">
        <v>2000</v>
      </c>
      <c r="F864" s="18"/>
      <c r="G864" s="19">
        <v>4000</v>
      </c>
      <c r="H864" s="19">
        <v>2547.0300000000002</v>
      </c>
    </row>
    <row r="865" spans="1:8" outlineLevel="4" x14ac:dyDescent="0.2">
      <c r="A865" s="16" t="s">
        <v>145</v>
      </c>
      <c r="B865" s="16" t="s">
        <v>558</v>
      </c>
      <c r="C865" s="17" t="s">
        <v>565</v>
      </c>
      <c r="D865" s="18"/>
      <c r="E865" s="19">
        <v>0</v>
      </c>
      <c r="F865" s="18"/>
      <c r="G865" s="19">
        <v>0</v>
      </c>
      <c r="H865" s="19">
        <v>704.34</v>
      </c>
    </row>
    <row r="866" spans="1:8" outlineLevel="4" x14ac:dyDescent="0.2">
      <c r="A866" s="16" t="s">
        <v>30</v>
      </c>
      <c r="B866" s="16" t="s">
        <v>558</v>
      </c>
      <c r="C866" s="17" t="s">
        <v>566</v>
      </c>
      <c r="D866" s="18"/>
      <c r="E866" s="19">
        <v>0</v>
      </c>
      <c r="F866" s="18"/>
      <c r="G866" s="19">
        <v>2000</v>
      </c>
      <c r="H866" s="19">
        <v>1999.28</v>
      </c>
    </row>
    <row r="867" spans="1:8" outlineLevel="4" x14ac:dyDescent="0.2">
      <c r="A867" s="16" t="s">
        <v>34</v>
      </c>
      <c r="B867" s="16" t="s">
        <v>558</v>
      </c>
      <c r="C867" s="17" t="s">
        <v>567</v>
      </c>
      <c r="D867" s="18"/>
      <c r="E867" s="19">
        <v>105000</v>
      </c>
      <c r="F867" s="18"/>
      <c r="G867" s="19">
        <v>165000</v>
      </c>
      <c r="H867" s="19">
        <v>73839.210000000006</v>
      </c>
    </row>
    <row r="868" spans="1:8" outlineLevel="4" x14ac:dyDescent="0.2">
      <c r="A868" s="16" t="s">
        <v>118</v>
      </c>
      <c r="B868" s="16" t="s">
        <v>558</v>
      </c>
      <c r="C868" s="17" t="s">
        <v>568</v>
      </c>
      <c r="D868" s="18"/>
      <c r="E868" s="19">
        <v>26000</v>
      </c>
      <c r="F868" s="18"/>
      <c r="G868" s="19">
        <v>28000</v>
      </c>
      <c r="H868" s="19">
        <v>11264</v>
      </c>
    </row>
    <row r="869" spans="1:8" outlineLevel="4" x14ac:dyDescent="0.2">
      <c r="A869" s="16" t="s">
        <v>62</v>
      </c>
      <c r="B869" s="16" t="s">
        <v>558</v>
      </c>
      <c r="C869" s="17" t="s">
        <v>569</v>
      </c>
      <c r="D869" s="18"/>
      <c r="E869" s="19">
        <v>6000</v>
      </c>
      <c r="F869" s="18"/>
      <c r="G869" s="19">
        <v>10000</v>
      </c>
      <c r="H869" s="19">
        <v>8177.63</v>
      </c>
    </row>
    <row r="870" spans="1:8" ht="15" outlineLevel="3" x14ac:dyDescent="0.25">
      <c r="A870" s="20"/>
      <c r="B870" s="20"/>
      <c r="C870" s="21" t="s">
        <v>2413</v>
      </c>
      <c r="D870" s="22">
        <f>SUBTOTAL(9,D861:D869)</f>
        <v>0</v>
      </c>
      <c r="E870" s="23">
        <f>SUBTOTAL(9,E861:E869)</f>
        <v>156000</v>
      </c>
      <c r="F870" s="22">
        <f>SUBTOTAL(9,F861:F869)</f>
        <v>0</v>
      </c>
      <c r="G870" s="23">
        <f>SUBTOTAL(9,G861:G869)</f>
        <v>221000</v>
      </c>
      <c r="H870" s="23">
        <f>SUBTOTAL(9,H861:H869)</f>
        <v>101379.06000000001</v>
      </c>
    </row>
    <row r="871" spans="1:8" ht="15" outlineLevel="2" x14ac:dyDescent="0.25">
      <c r="A871" s="10" t="s">
        <v>2302</v>
      </c>
      <c r="B871" s="10"/>
      <c r="C871" s="10"/>
      <c r="D871" s="24">
        <f>SUBTOTAL(9,D861:D869)</f>
        <v>0</v>
      </c>
      <c r="E871" s="25">
        <f>SUBTOTAL(9,E861:E869)</f>
        <v>156000</v>
      </c>
      <c r="F871" s="24">
        <f>SUBTOTAL(9,F861:F869)</f>
        <v>0</v>
      </c>
      <c r="G871" s="25">
        <f>SUBTOTAL(9,G861:G869)</f>
        <v>221000</v>
      </c>
      <c r="H871" s="25">
        <f>SUBTOTAL(9,H861:H869)</f>
        <v>101379.06000000001</v>
      </c>
    </row>
    <row r="872" spans="1:8" outlineLevel="2" x14ac:dyDescent="0.2">
      <c r="A872"/>
      <c r="B872"/>
      <c r="C872"/>
      <c r="D872"/>
      <c r="E872"/>
      <c r="F872"/>
      <c r="G872"/>
      <c r="H872"/>
    </row>
    <row r="873" spans="1:8" ht="15" outlineLevel="2" x14ac:dyDescent="0.25">
      <c r="A873" s="11" t="s">
        <v>572</v>
      </c>
      <c r="B873" s="11"/>
      <c r="C873" s="11"/>
    </row>
    <row r="874" spans="1:8" outlineLevel="4" x14ac:dyDescent="0.2">
      <c r="A874" s="12" t="s">
        <v>8</v>
      </c>
      <c r="B874" s="12" t="s">
        <v>570</v>
      </c>
      <c r="C874" s="13" t="s">
        <v>571</v>
      </c>
      <c r="D874" s="14">
        <v>2</v>
      </c>
      <c r="E874" s="15">
        <v>310000</v>
      </c>
      <c r="F874" s="14">
        <v>2</v>
      </c>
      <c r="G874" s="15">
        <v>355000</v>
      </c>
      <c r="H874" s="15">
        <v>316890.12</v>
      </c>
    </row>
    <row r="875" spans="1:8" outlineLevel="4" x14ac:dyDescent="0.2">
      <c r="A875" s="16" t="s">
        <v>16</v>
      </c>
      <c r="B875" s="16" t="s">
        <v>570</v>
      </c>
      <c r="C875" s="17" t="s">
        <v>573</v>
      </c>
      <c r="D875" s="18"/>
      <c r="E875" s="19">
        <v>31000</v>
      </c>
      <c r="F875" s="18"/>
      <c r="G875" s="19">
        <v>60000</v>
      </c>
      <c r="H875" s="19">
        <v>75834.45</v>
      </c>
    </row>
    <row r="876" spans="1:8" outlineLevel="4" x14ac:dyDescent="0.2">
      <c r="A876" s="16" t="s">
        <v>18</v>
      </c>
      <c r="B876" s="16" t="s">
        <v>570</v>
      </c>
      <c r="C876" s="17" t="s">
        <v>574</v>
      </c>
      <c r="D876" s="18"/>
      <c r="E876" s="19">
        <v>50000</v>
      </c>
      <c r="F876" s="18"/>
      <c r="G876" s="19">
        <v>71000</v>
      </c>
      <c r="H876" s="19">
        <v>55118.53</v>
      </c>
    </row>
    <row r="877" spans="1:8" ht="15" outlineLevel="3" x14ac:dyDescent="0.25">
      <c r="A877" s="20"/>
      <c r="B877" s="20"/>
      <c r="C877" s="21" t="s">
        <v>2414</v>
      </c>
      <c r="D877" s="22">
        <f>SUBTOTAL(9,D874:D876)</f>
        <v>2</v>
      </c>
      <c r="E877" s="23">
        <f>SUBTOTAL(9,E874:E876)</f>
        <v>391000</v>
      </c>
      <c r="F877" s="22">
        <f>SUBTOTAL(9,F874:F876)</f>
        <v>2</v>
      </c>
      <c r="G877" s="23">
        <f>SUBTOTAL(9,G874:G876)</f>
        <v>486000</v>
      </c>
      <c r="H877" s="23">
        <f>SUBTOTAL(9,H874:H876)</f>
        <v>447843.1</v>
      </c>
    </row>
    <row r="878" spans="1:8" outlineLevel="4" x14ac:dyDescent="0.2">
      <c r="A878" s="16" t="s">
        <v>325</v>
      </c>
      <c r="B878" s="16" t="s">
        <v>570</v>
      </c>
      <c r="C878" s="17" t="s">
        <v>575</v>
      </c>
      <c r="D878" s="18"/>
      <c r="E878" s="19">
        <v>14000</v>
      </c>
      <c r="F878" s="18"/>
      <c r="G878" s="19">
        <v>14000</v>
      </c>
      <c r="H878" s="19">
        <v>1638</v>
      </c>
    </row>
    <row r="879" spans="1:8" outlineLevel="4" x14ac:dyDescent="0.2">
      <c r="A879" s="16" t="s">
        <v>561</v>
      </c>
      <c r="B879" s="16" t="s">
        <v>570</v>
      </c>
      <c r="C879" s="17" t="s">
        <v>576</v>
      </c>
      <c r="D879" s="18"/>
      <c r="E879" s="19">
        <v>24000</v>
      </c>
      <c r="F879" s="18"/>
      <c r="G879" s="19">
        <v>24000</v>
      </c>
      <c r="H879" s="19">
        <v>-2149.08</v>
      </c>
    </row>
    <row r="880" spans="1:8" outlineLevel="4" x14ac:dyDescent="0.2">
      <c r="A880" s="16" t="s">
        <v>265</v>
      </c>
      <c r="B880" s="16" t="s">
        <v>570</v>
      </c>
      <c r="C880" s="17" t="s">
        <v>577</v>
      </c>
      <c r="D880" s="18"/>
      <c r="E880" s="19">
        <v>10000</v>
      </c>
      <c r="F880" s="18"/>
      <c r="G880" s="19">
        <v>19000</v>
      </c>
      <c r="H880" s="19">
        <v>77151</v>
      </c>
    </row>
    <row r="881" spans="1:8" outlineLevel="4" x14ac:dyDescent="0.2">
      <c r="A881" s="16" t="s">
        <v>20</v>
      </c>
      <c r="B881" s="16" t="s">
        <v>570</v>
      </c>
      <c r="C881" s="17" t="s">
        <v>578</v>
      </c>
      <c r="D881" s="18"/>
      <c r="E881" s="19">
        <v>15000</v>
      </c>
      <c r="F881" s="18"/>
      <c r="G881" s="19">
        <v>15000</v>
      </c>
      <c r="H881" s="19">
        <v>0</v>
      </c>
    </row>
    <row r="882" spans="1:8" outlineLevel="4" x14ac:dyDescent="0.2">
      <c r="A882" s="16" t="s">
        <v>232</v>
      </c>
      <c r="B882" s="16" t="s">
        <v>570</v>
      </c>
      <c r="C882" s="17" t="s">
        <v>579</v>
      </c>
      <c r="D882" s="18"/>
      <c r="E882" s="19">
        <v>17000</v>
      </c>
      <c r="F882" s="18"/>
      <c r="G882" s="19">
        <v>17000</v>
      </c>
      <c r="H882" s="19">
        <v>0</v>
      </c>
    </row>
    <row r="883" spans="1:8" outlineLevel="4" x14ac:dyDescent="0.2">
      <c r="A883" s="16" t="s">
        <v>118</v>
      </c>
      <c r="B883" s="16" t="s">
        <v>570</v>
      </c>
      <c r="C883" s="17" t="s">
        <v>580</v>
      </c>
      <c r="D883" s="18"/>
      <c r="E883" s="19">
        <v>50000</v>
      </c>
      <c r="F883" s="18"/>
      <c r="G883" s="19">
        <v>50000</v>
      </c>
      <c r="H883" s="19">
        <v>47384</v>
      </c>
    </row>
    <row r="884" spans="1:8" outlineLevel="4" x14ac:dyDescent="0.2">
      <c r="A884" s="16" t="s">
        <v>36</v>
      </c>
      <c r="B884" s="16" t="s">
        <v>570</v>
      </c>
      <c r="C884" s="17" t="s">
        <v>581</v>
      </c>
      <c r="D884" s="18"/>
      <c r="E884" s="19">
        <v>99000</v>
      </c>
      <c r="F884" s="18"/>
      <c r="G884" s="19">
        <v>99000</v>
      </c>
      <c r="H884" s="19">
        <v>18351</v>
      </c>
    </row>
    <row r="885" spans="1:8" outlineLevel="4" x14ac:dyDescent="0.2">
      <c r="A885" s="16" t="s">
        <v>151</v>
      </c>
      <c r="B885" s="16" t="s">
        <v>570</v>
      </c>
      <c r="C885" s="17" t="s">
        <v>582</v>
      </c>
      <c r="D885" s="18"/>
      <c r="E885" s="19">
        <v>30000</v>
      </c>
      <c r="F885" s="18"/>
      <c r="G885" s="19">
        <v>30000</v>
      </c>
      <c r="H885" s="19">
        <v>0</v>
      </c>
    </row>
    <row r="886" spans="1:8" outlineLevel="4" x14ac:dyDescent="0.2">
      <c r="A886" s="16" t="s">
        <v>583</v>
      </c>
      <c r="B886" s="16" t="s">
        <v>570</v>
      </c>
      <c r="C886" s="17" t="s">
        <v>584</v>
      </c>
      <c r="D886" s="18"/>
      <c r="E886" s="19">
        <v>0</v>
      </c>
      <c r="F886" s="18"/>
      <c r="G886" s="19">
        <v>40000</v>
      </c>
      <c r="H886" s="19">
        <v>0</v>
      </c>
    </row>
    <row r="887" spans="1:8" outlineLevel="4" x14ac:dyDescent="0.2">
      <c r="A887" s="16" t="s">
        <v>64</v>
      </c>
      <c r="B887" s="16" t="s">
        <v>570</v>
      </c>
      <c r="C887" s="17" t="s">
        <v>585</v>
      </c>
      <c r="D887" s="18"/>
      <c r="E887" s="19">
        <v>14000</v>
      </c>
      <c r="F887" s="18"/>
      <c r="G887" s="19">
        <v>14000</v>
      </c>
      <c r="H887" s="19">
        <v>0</v>
      </c>
    </row>
    <row r="888" spans="1:8" outlineLevel="4" x14ac:dyDescent="0.2">
      <c r="A888" s="16" t="s">
        <v>586</v>
      </c>
      <c r="B888" s="16" t="s">
        <v>570</v>
      </c>
      <c r="C888" s="17" t="s">
        <v>587</v>
      </c>
      <c r="D888" s="18"/>
      <c r="E888" s="19">
        <v>387000</v>
      </c>
      <c r="F888" s="18"/>
      <c r="G888" s="19">
        <v>387000</v>
      </c>
      <c r="H888" s="19">
        <v>351592</v>
      </c>
    </row>
    <row r="889" spans="1:8" ht="15" outlineLevel="3" x14ac:dyDescent="0.25">
      <c r="A889" s="20"/>
      <c r="B889" s="20"/>
      <c r="C889" s="21" t="s">
        <v>2413</v>
      </c>
      <c r="D889" s="22">
        <f>SUBTOTAL(9,D878:D888)</f>
        <v>0</v>
      </c>
      <c r="E889" s="23">
        <f>SUBTOTAL(9,E878:E888)</f>
        <v>660000</v>
      </c>
      <c r="F889" s="22">
        <f>SUBTOTAL(9,F878:F888)</f>
        <v>0</v>
      </c>
      <c r="G889" s="23">
        <f>SUBTOTAL(9,G878:G888)</f>
        <v>709000</v>
      </c>
      <c r="H889" s="23">
        <f>SUBTOTAL(9,H878:H888)</f>
        <v>493966.92</v>
      </c>
    </row>
    <row r="890" spans="1:8" ht="15" outlineLevel="2" x14ac:dyDescent="0.25">
      <c r="A890" s="10" t="s">
        <v>2303</v>
      </c>
      <c r="B890" s="10"/>
      <c r="C890" s="10"/>
      <c r="D890" s="24">
        <f>SUBTOTAL(9,D874:D888)</f>
        <v>2</v>
      </c>
      <c r="E890" s="25">
        <f>SUBTOTAL(9,E874:E888)</f>
        <v>1051000</v>
      </c>
      <c r="F890" s="24">
        <f>SUBTOTAL(9,F874:F888)</f>
        <v>2</v>
      </c>
      <c r="G890" s="25">
        <f>SUBTOTAL(9,G874:G888)</f>
        <v>1195000</v>
      </c>
      <c r="H890" s="25">
        <f>SUBTOTAL(9,H874:H888)</f>
        <v>941810.02</v>
      </c>
    </row>
    <row r="891" spans="1:8" outlineLevel="2" x14ac:dyDescent="0.2">
      <c r="A891"/>
      <c r="B891"/>
      <c r="C891"/>
      <c r="D891"/>
      <c r="E891"/>
      <c r="F891"/>
      <c r="G891"/>
      <c r="H891"/>
    </row>
    <row r="892" spans="1:8" ht="15" outlineLevel="2" x14ac:dyDescent="0.25">
      <c r="A892" s="11" t="s">
        <v>590</v>
      </c>
      <c r="B892" s="11"/>
      <c r="C892" s="11"/>
    </row>
    <row r="893" spans="1:8" outlineLevel="4" x14ac:dyDescent="0.2">
      <c r="A893" s="12" t="s">
        <v>586</v>
      </c>
      <c r="B893" s="12" t="s">
        <v>588</v>
      </c>
      <c r="C893" s="13" t="s">
        <v>589</v>
      </c>
      <c r="D893" s="14"/>
      <c r="E893" s="15">
        <v>0</v>
      </c>
      <c r="F893" s="14"/>
      <c r="G893" s="15">
        <v>0</v>
      </c>
      <c r="H893" s="15">
        <v>63394</v>
      </c>
    </row>
    <row r="894" spans="1:8" ht="15" outlineLevel="3" x14ac:dyDescent="0.25">
      <c r="A894" s="20"/>
      <c r="B894" s="20"/>
      <c r="C894" s="21" t="s">
        <v>2413</v>
      </c>
      <c r="D894" s="22">
        <f>SUBTOTAL(9,D893:D893)</f>
        <v>0</v>
      </c>
      <c r="E894" s="23">
        <f>SUBTOTAL(9,E893:E893)</f>
        <v>0</v>
      </c>
      <c r="F894" s="22">
        <f>SUBTOTAL(9,F893:F893)</f>
        <v>0</v>
      </c>
      <c r="G894" s="23">
        <f>SUBTOTAL(9,G893:G893)</f>
        <v>0</v>
      </c>
      <c r="H894" s="23">
        <f>SUBTOTAL(9,H893:H893)</f>
        <v>63394</v>
      </c>
    </row>
    <row r="895" spans="1:8" ht="15" outlineLevel="2" x14ac:dyDescent="0.25">
      <c r="A895" s="10" t="s">
        <v>2304</v>
      </c>
      <c r="B895" s="10"/>
      <c r="C895" s="10"/>
      <c r="D895" s="24">
        <f>SUBTOTAL(9,D893:D893)</f>
        <v>0</v>
      </c>
      <c r="E895" s="25">
        <f>SUBTOTAL(9,E893:E893)</f>
        <v>0</v>
      </c>
      <c r="F895" s="24">
        <f>SUBTOTAL(9,F893:F893)</f>
        <v>0</v>
      </c>
      <c r="G895" s="25">
        <f>SUBTOTAL(9,G893:G893)</f>
        <v>0</v>
      </c>
      <c r="H895" s="25">
        <f>SUBTOTAL(9,H893:H893)</f>
        <v>63394</v>
      </c>
    </row>
    <row r="896" spans="1:8" outlineLevel="2" x14ac:dyDescent="0.2">
      <c r="A896"/>
      <c r="B896"/>
      <c r="C896"/>
      <c r="D896"/>
      <c r="E896"/>
      <c r="F896"/>
      <c r="G896"/>
      <c r="H896"/>
    </row>
    <row r="897" spans="1:8" ht="15" outlineLevel="2" x14ac:dyDescent="0.25">
      <c r="A897" s="11" t="s">
        <v>593</v>
      </c>
      <c r="B897" s="11"/>
      <c r="C897" s="11"/>
    </row>
    <row r="898" spans="1:8" outlineLevel="4" x14ac:dyDescent="0.2">
      <c r="A898" s="12" t="s">
        <v>8</v>
      </c>
      <c r="B898" s="12" t="s">
        <v>591</v>
      </c>
      <c r="C898" s="13" t="s">
        <v>592</v>
      </c>
      <c r="D898" s="14"/>
      <c r="E898" s="15">
        <v>0</v>
      </c>
      <c r="F898" s="14">
        <v>1</v>
      </c>
      <c r="G898" s="15">
        <v>153000</v>
      </c>
      <c r="H898" s="15">
        <v>160612.46</v>
      </c>
    </row>
    <row r="899" spans="1:8" outlineLevel="4" x14ac:dyDescent="0.2">
      <c r="A899" s="16" t="s">
        <v>16</v>
      </c>
      <c r="B899" s="16" t="s">
        <v>591</v>
      </c>
      <c r="C899" s="17" t="s">
        <v>594</v>
      </c>
      <c r="D899" s="18"/>
      <c r="E899" s="19">
        <v>0</v>
      </c>
      <c r="F899" s="18"/>
      <c r="G899" s="19">
        <v>35000</v>
      </c>
      <c r="H899" s="19">
        <v>49289.59</v>
      </c>
    </row>
    <row r="900" spans="1:8" outlineLevel="4" x14ac:dyDescent="0.2">
      <c r="A900" s="16" t="s">
        <v>18</v>
      </c>
      <c r="B900" s="16" t="s">
        <v>591</v>
      </c>
      <c r="C900" s="17" t="s">
        <v>595</v>
      </c>
      <c r="D900" s="18"/>
      <c r="E900" s="19">
        <v>0</v>
      </c>
      <c r="F900" s="18"/>
      <c r="G900" s="19">
        <v>24000</v>
      </c>
      <c r="H900" s="19">
        <v>26368.9</v>
      </c>
    </row>
    <row r="901" spans="1:8" outlineLevel="4" x14ac:dyDescent="0.2">
      <c r="A901" s="16" t="s">
        <v>248</v>
      </c>
      <c r="B901" s="16" t="s">
        <v>591</v>
      </c>
      <c r="C901" s="17" t="s">
        <v>596</v>
      </c>
      <c r="D901" s="18">
        <v>10</v>
      </c>
      <c r="E901" s="19">
        <v>1423000</v>
      </c>
      <c r="F901" s="18">
        <v>8</v>
      </c>
      <c r="G901" s="19">
        <v>1205000</v>
      </c>
      <c r="H901" s="19">
        <v>782307.89</v>
      </c>
    </row>
    <row r="902" spans="1:8" ht="28.5" outlineLevel="4" x14ac:dyDescent="0.2">
      <c r="A902" s="16" t="s">
        <v>493</v>
      </c>
      <c r="B902" s="16" t="s">
        <v>591</v>
      </c>
      <c r="C902" s="17" t="s">
        <v>597</v>
      </c>
      <c r="D902" s="18"/>
      <c r="E902" s="19">
        <v>132000</v>
      </c>
      <c r="F902" s="18"/>
      <c r="G902" s="19">
        <v>0</v>
      </c>
      <c r="H902" s="19">
        <v>0</v>
      </c>
    </row>
    <row r="903" spans="1:8" ht="28.5" outlineLevel="4" x14ac:dyDescent="0.2">
      <c r="A903" s="16" t="s">
        <v>495</v>
      </c>
      <c r="B903" s="16" t="s">
        <v>591</v>
      </c>
      <c r="C903" s="17" t="s">
        <v>598</v>
      </c>
      <c r="D903" s="18"/>
      <c r="E903" s="19">
        <v>35000</v>
      </c>
      <c r="F903" s="18"/>
      <c r="G903" s="19">
        <v>0</v>
      </c>
      <c r="H903" s="19">
        <v>0</v>
      </c>
    </row>
    <row r="904" spans="1:8" ht="28.5" outlineLevel="4" x14ac:dyDescent="0.2">
      <c r="A904" s="16" t="s">
        <v>497</v>
      </c>
      <c r="B904" s="16" t="s">
        <v>591</v>
      </c>
      <c r="C904" s="17" t="s">
        <v>599</v>
      </c>
      <c r="D904" s="18"/>
      <c r="E904" s="19">
        <v>241000</v>
      </c>
      <c r="F904" s="18"/>
      <c r="G904" s="19">
        <v>0</v>
      </c>
      <c r="H904" s="19">
        <v>0</v>
      </c>
    </row>
    <row r="905" spans="1:8" ht="15" outlineLevel="3" x14ac:dyDescent="0.25">
      <c r="A905" s="20"/>
      <c r="B905" s="20"/>
      <c r="C905" s="21" t="s">
        <v>2414</v>
      </c>
      <c r="D905" s="22">
        <f>SUBTOTAL(9,D898:D904)</f>
        <v>10</v>
      </c>
      <c r="E905" s="23">
        <f>SUBTOTAL(9,E898:E904)</f>
        <v>1831000</v>
      </c>
      <c r="F905" s="22">
        <f>SUBTOTAL(9,F898:F904)</f>
        <v>9</v>
      </c>
      <c r="G905" s="23">
        <f>SUBTOTAL(9,G898:G904)</f>
        <v>1417000</v>
      </c>
      <c r="H905" s="23">
        <f>SUBTOTAL(9,H898:H904)</f>
        <v>1018578.84</v>
      </c>
    </row>
    <row r="906" spans="1:8" outlineLevel="4" x14ac:dyDescent="0.2">
      <c r="A906" s="16" t="s">
        <v>175</v>
      </c>
      <c r="B906" s="16" t="s">
        <v>591</v>
      </c>
      <c r="C906" s="17" t="s">
        <v>600</v>
      </c>
      <c r="D906" s="18"/>
      <c r="E906" s="19">
        <v>71000</v>
      </c>
      <c r="F906" s="18"/>
      <c r="G906" s="19">
        <v>0</v>
      </c>
      <c r="H906" s="19">
        <v>0</v>
      </c>
    </row>
    <row r="907" spans="1:8" outlineLevel="4" x14ac:dyDescent="0.2">
      <c r="A907" s="16" t="s">
        <v>453</v>
      </c>
      <c r="B907" s="16" t="s">
        <v>591</v>
      </c>
      <c r="C907" s="17" t="s">
        <v>601</v>
      </c>
      <c r="D907" s="18"/>
      <c r="E907" s="19">
        <v>20000</v>
      </c>
      <c r="F907" s="18"/>
      <c r="G907" s="19">
        <v>30000</v>
      </c>
      <c r="H907" s="19">
        <v>0</v>
      </c>
    </row>
    <row r="908" spans="1:8" outlineLevel="4" x14ac:dyDescent="0.2">
      <c r="A908" s="16" t="s">
        <v>333</v>
      </c>
      <c r="B908" s="16" t="s">
        <v>591</v>
      </c>
      <c r="C908" s="17" t="s">
        <v>602</v>
      </c>
      <c r="D908" s="18"/>
      <c r="E908" s="19">
        <v>69000</v>
      </c>
      <c r="F908" s="18"/>
      <c r="G908" s="19">
        <v>22000</v>
      </c>
      <c r="H908" s="19">
        <v>0</v>
      </c>
    </row>
    <row r="909" spans="1:8" outlineLevel="4" x14ac:dyDescent="0.2">
      <c r="A909" s="16" t="s">
        <v>34</v>
      </c>
      <c r="B909" s="16" t="s">
        <v>591</v>
      </c>
      <c r="C909" s="17" t="s">
        <v>603</v>
      </c>
      <c r="D909" s="18"/>
      <c r="E909" s="19">
        <v>400000</v>
      </c>
      <c r="F909" s="18"/>
      <c r="G909" s="19">
        <v>360000</v>
      </c>
      <c r="H909" s="19">
        <v>307880.46000000002</v>
      </c>
    </row>
    <row r="910" spans="1:8" outlineLevel="4" x14ac:dyDescent="0.2">
      <c r="A910" s="16" t="s">
        <v>36</v>
      </c>
      <c r="B910" s="16" t="s">
        <v>591</v>
      </c>
      <c r="C910" s="17" t="s">
        <v>604</v>
      </c>
      <c r="D910" s="18"/>
      <c r="E910" s="19">
        <v>72000</v>
      </c>
      <c r="F910" s="18"/>
      <c r="G910" s="19">
        <v>600000</v>
      </c>
      <c r="H910" s="19">
        <v>896429.7</v>
      </c>
    </row>
    <row r="911" spans="1:8" outlineLevel="4" x14ac:dyDescent="0.2">
      <c r="A911" s="16" t="s">
        <v>62</v>
      </c>
      <c r="B911" s="16" t="s">
        <v>591</v>
      </c>
      <c r="C911" s="17" t="s">
        <v>605</v>
      </c>
      <c r="D911" s="18"/>
      <c r="E911" s="19">
        <v>6000</v>
      </c>
      <c r="F911" s="18"/>
      <c r="G911" s="19">
        <v>10000</v>
      </c>
      <c r="H911" s="19">
        <v>6849.86</v>
      </c>
    </row>
    <row r="912" spans="1:8" ht="15" outlineLevel="3" x14ac:dyDescent="0.25">
      <c r="A912" s="20"/>
      <c r="B912" s="20"/>
      <c r="C912" s="21" t="s">
        <v>2413</v>
      </c>
      <c r="D912" s="22">
        <f>SUBTOTAL(9,D906:D911)</f>
        <v>0</v>
      </c>
      <c r="E912" s="23">
        <f>SUBTOTAL(9,E906:E911)</f>
        <v>638000</v>
      </c>
      <c r="F912" s="22">
        <f>SUBTOTAL(9,F906:F911)</f>
        <v>0</v>
      </c>
      <c r="G912" s="23">
        <f>SUBTOTAL(9,G906:G911)</f>
        <v>1022000</v>
      </c>
      <c r="H912" s="23">
        <f>SUBTOTAL(9,H906:H911)</f>
        <v>1211160.02</v>
      </c>
    </row>
    <row r="913" spans="1:8" ht="15" outlineLevel="2" x14ac:dyDescent="0.25">
      <c r="A913" s="10" t="s">
        <v>2305</v>
      </c>
      <c r="B913" s="10"/>
      <c r="C913" s="10"/>
      <c r="D913" s="24">
        <f>SUBTOTAL(9,D898:D911)</f>
        <v>10</v>
      </c>
      <c r="E913" s="25">
        <f>SUBTOTAL(9,E898:E911)</f>
        <v>2469000</v>
      </c>
      <c r="F913" s="24">
        <f>SUBTOTAL(9,F898:F911)</f>
        <v>9</v>
      </c>
      <c r="G913" s="25">
        <f>SUBTOTAL(9,G898:G911)</f>
        <v>2439000</v>
      </c>
      <c r="H913" s="25">
        <f>SUBTOTAL(9,H898:H911)</f>
        <v>2229738.86</v>
      </c>
    </row>
    <row r="914" spans="1:8" outlineLevel="2" x14ac:dyDescent="0.2">
      <c r="A914"/>
      <c r="B914"/>
      <c r="C914"/>
      <c r="D914"/>
      <c r="E914"/>
      <c r="F914"/>
      <c r="G914"/>
      <c r="H914"/>
    </row>
    <row r="915" spans="1:8" ht="15" outlineLevel="2" x14ac:dyDescent="0.25">
      <c r="A915" s="11" t="s">
        <v>608</v>
      </c>
      <c r="B915" s="11"/>
      <c r="C915" s="11"/>
    </row>
    <row r="916" spans="1:8" outlineLevel="4" x14ac:dyDescent="0.2">
      <c r="A916" s="12" t="s">
        <v>36</v>
      </c>
      <c r="B916" s="12" t="s">
        <v>606</v>
      </c>
      <c r="C916" s="13" t="s">
        <v>607</v>
      </c>
      <c r="D916" s="14"/>
      <c r="E916" s="15">
        <v>0</v>
      </c>
      <c r="F916" s="14"/>
      <c r="G916" s="15">
        <v>10000</v>
      </c>
      <c r="H916" s="15">
        <v>0</v>
      </c>
    </row>
    <row r="917" spans="1:8" ht="15" outlineLevel="3" x14ac:dyDescent="0.25">
      <c r="A917" s="20"/>
      <c r="B917" s="20"/>
      <c r="C917" s="21" t="s">
        <v>2413</v>
      </c>
      <c r="D917" s="22">
        <f>SUBTOTAL(9,D916:D916)</f>
        <v>0</v>
      </c>
      <c r="E917" s="23">
        <f>SUBTOTAL(9,E916:E916)</f>
        <v>0</v>
      </c>
      <c r="F917" s="22">
        <f>SUBTOTAL(9,F916:F916)</f>
        <v>0</v>
      </c>
      <c r="G917" s="23">
        <f>SUBTOTAL(9,G916:G916)</f>
        <v>10000</v>
      </c>
      <c r="H917" s="23">
        <f>SUBTOTAL(9,H916:H916)</f>
        <v>0</v>
      </c>
    </row>
    <row r="918" spans="1:8" ht="15" outlineLevel="2" x14ac:dyDescent="0.25">
      <c r="A918" s="10" t="s">
        <v>2306</v>
      </c>
      <c r="B918" s="10"/>
      <c r="C918" s="10"/>
      <c r="D918" s="24">
        <f>SUBTOTAL(9,D916:D916)</f>
        <v>0</v>
      </c>
      <c r="E918" s="25">
        <f>SUBTOTAL(9,E916:E916)</f>
        <v>0</v>
      </c>
      <c r="F918" s="24">
        <f>SUBTOTAL(9,F916:F916)</f>
        <v>0</v>
      </c>
      <c r="G918" s="25">
        <f>SUBTOTAL(9,G916:G916)</f>
        <v>10000</v>
      </c>
      <c r="H918" s="25">
        <f>SUBTOTAL(9,H916:H916)</f>
        <v>0</v>
      </c>
    </row>
    <row r="919" spans="1:8" outlineLevel="2" x14ac:dyDescent="0.2">
      <c r="A919"/>
      <c r="B919"/>
      <c r="C919"/>
      <c r="D919"/>
      <c r="E919"/>
      <c r="F919"/>
      <c r="G919"/>
      <c r="H919"/>
    </row>
    <row r="920" spans="1:8" ht="15" outlineLevel="2" x14ac:dyDescent="0.25">
      <c r="A920" s="11" t="s">
        <v>611</v>
      </c>
      <c r="B920" s="11"/>
      <c r="C920" s="11"/>
    </row>
    <row r="921" spans="1:8" outlineLevel="4" x14ac:dyDescent="0.2">
      <c r="A921" s="12" t="s">
        <v>118</v>
      </c>
      <c r="B921" s="12" t="s">
        <v>609</v>
      </c>
      <c r="C921" s="13" t="s">
        <v>610</v>
      </c>
      <c r="D921" s="14"/>
      <c r="E921" s="15">
        <v>50000</v>
      </c>
      <c r="F921" s="14"/>
      <c r="G921" s="15">
        <v>47000</v>
      </c>
      <c r="H921" s="15">
        <v>35734.61</v>
      </c>
    </row>
    <row r="922" spans="1:8" ht="15" outlineLevel="3" x14ac:dyDescent="0.25">
      <c r="A922" s="20"/>
      <c r="B922" s="20"/>
      <c r="C922" s="21" t="s">
        <v>2413</v>
      </c>
      <c r="D922" s="22">
        <f>SUBTOTAL(9,D921:D921)</f>
        <v>0</v>
      </c>
      <c r="E922" s="23">
        <f>SUBTOTAL(9,E921:E921)</f>
        <v>50000</v>
      </c>
      <c r="F922" s="22">
        <f>SUBTOTAL(9,F921:F921)</f>
        <v>0</v>
      </c>
      <c r="G922" s="23">
        <f>SUBTOTAL(9,G921:G921)</f>
        <v>47000</v>
      </c>
      <c r="H922" s="23">
        <f>SUBTOTAL(9,H921:H921)</f>
        <v>35734.61</v>
      </c>
    </row>
    <row r="923" spans="1:8" ht="15" outlineLevel="2" x14ac:dyDescent="0.25">
      <c r="A923" s="10" t="s">
        <v>2307</v>
      </c>
      <c r="B923" s="10"/>
      <c r="C923" s="10"/>
      <c r="D923" s="24">
        <f>SUBTOTAL(9,D921:D921)</f>
        <v>0</v>
      </c>
      <c r="E923" s="25">
        <f>SUBTOTAL(9,E921:E921)</f>
        <v>50000</v>
      </c>
      <c r="F923" s="24">
        <f>SUBTOTAL(9,F921:F921)</f>
        <v>0</v>
      </c>
      <c r="G923" s="25">
        <f>SUBTOTAL(9,G921:G921)</f>
        <v>47000</v>
      </c>
      <c r="H923" s="25">
        <f>SUBTOTAL(9,H921:H921)</f>
        <v>35734.61</v>
      </c>
    </row>
    <row r="924" spans="1:8" outlineLevel="2" x14ac:dyDescent="0.2">
      <c r="A924"/>
      <c r="B924"/>
      <c r="C924"/>
      <c r="D924"/>
      <c r="E924"/>
      <c r="F924"/>
      <c r="G924"/>
      <c r="H924"/>
    </row>
    <row r="925" spans="1:8" ht="15" outlineLevel="2" x14ac:dyDescent="0.25">
      <c r="A925" s="11" t="s">
        <v>614</v>
      </c>
      <c r="B925" s="11"/>
      <c r="C925" s="11"/>
    </row>
    <row r="926" spans="1:8" outlineLevel="4" x14ac:dyDescent="0.2">
      <c r="A926" s="12" t="s">
        <v>8</v>
      </c>
      <c r="B926" s="12" t="s">
        <v>612</v>
      </c>
      <c r="C926" s="13" t="s">
        <v>613</v>
      </c>
      <c r="D926" s="14">
        <v>4</v>
      </c>
      <c r="E926" s="15">
        <v>480000</v>
      </c>
      <c r="F926" s="14"/>
      <c r="G926" s="15">
        <v>0</v>
      </c>
      <c r="H926" s="15">
        <v>0</v>
      </c>
    </row>
    <row r="927" spans="1:8" outlineLevel="4" x14ac:dyDescent="0.2">
      <c r="A927" s="16" t="s">
        <v>12</v>
      </c>
      <c r="B927" s="16" t="s">
        <v>612</v>
      </c>
      <c r="C927" s="17" t="s">
        <v>615</v>
      </c>
      <c r="D927" s="18"/>
      <c r="E927" s="19">
        <v>46000</v>
      </c>
      <c r="F927" s="18"/>
      <c r="G927" s="19">
        <v>0</v>
      </c>
      <c r="H927" s="19">
        <v>0</v>
      </c>
    </row>
    <row r="928" spans="1:8" outlineLevel="4" x14ac:dyDescent="0.2">
      <c r="A928" s="16" t="s">
        <v>14</v>
      </c>
      <c r="B928" s="16" t="s">
        <v>612</v>
      </c>
      <c r="C928" s="17" t="s">
        <v>616</v>
      </c>
      <c r="D928" s="18"/>
      <c r="E928" s="19">
        <v>16000</v>
      </c>
      <c r="F928" s="18"/>
      <c r="G928" s="19">
        <v>0</v>
      </c>
      <c r="H928" s="19">
        <v>0</v>
      </c>
    </row>
    <row r="929" spans="1:8" outlineLevel="4" x14ac:dyDescent="0.2">
      <c r="A929" s="16" t="s">
        <v>16</v>
      </c>
      <c r="B929" s="16" t="s">
        <v>612</v>
      </c>
      <c r="C929" s="17" t="s">
        <v>617</v>
      </c>
      <c r="D929" s="18"/>
      <c r="E929" s="19">
        <v>37000</v>
      </c>
      <c r="F929" s="18"/>
      <c r="G929" s="19">
        <v>0</v>
      </c>
      <c r="H929" s="19">
        <v>0</v>
      </c>
    </row>
    <row r="930" spans="1:8" outlineLevel="4" x14ac:dyDescent="0.2">
      <c r="A930" s="16" t="s">
        <v>18</v>
      </c>
      <c r="B930" s="16" t="s">
        <v>612</v>
      </c>
      <c r="C930" s="17" t="s">
        <v>618</v>
      </c>
      <c r="D930" s="18"/>
      <c r="E930" s="19">
        <v>73000</v>
      </c>
      <c r="F930" s="18"/>
      <c r="G930" s="19">
        <v>0</v>
      </c>
      <c r="H930" s="19">
        <v>0</v>
      </c>
    </row>
    <row r="931" spans="1:8" ht="15" outlineLevel="3" x14ac:dyDescent="0.25">
      <c r="A931" s="20"/>
      <c r="B931" s="20"/>
      <c r="C931" s="21" t="s">
        <v>2414</v>
      </c>
      <c r="D931" s="22">
        <f>SUBTOTAL(9,D926:D930)</f>
        <v>4</v>
      </c>
      <c r="E931" s="23">
        <f>SUBTOTAL(9,E926:E930)</f>
        <v>652000</v>
      </c>
      <c r="F931" s="22">
        <f>SUBTOTAL(9,F926:F930)</f>
        <v>0</v>
      </c>
      <c r="G931" s="23">
        <f>SUBTOTAL(9,G926:G930)</f>
        <v>0</v>
      </c>
      <c r="H931" s="23">
        <f>SUBTOTAL(9,H926:H930)</f>
        <v>0</v>
      </c>
    </row>
    <row r="932" spans="1:8" outlineLevel="4" x14ac:dyDescent="0.2">
      <c r="A932" s="16" t="s">
        <v>34</v>
      </c>
      <c r="B932" s="16" t="s">
        <v>612</v>
      </c>
      <c r="C932" s="17" t="s">
        <v>619</v>
      </c>
      <c r="D932" s="18"/>
      <c r="E932" s="19">
        <v>70000</v>
      </c>
      <c r="F932" s="18"/>
      <c r="G932" s="19">
        <v>0</v>
      </c>
      <c r="H932" s="19">
        <v>0</v>
      </c>
    </row>
    <row r="933" spans="1:8" ht="15" outlineLevel="3" x14ac:dyDescent="0.25">
      <c r="A933" s="20"/>
      <c r="B933" s="20"/>
      <c r="C933" s="21" t="s">
        <v>2413</v>
      </c>
      <c r="D933" s="22">
        <f>SUBTOTAL(9,D932:D932)</f>
        <v>0</v>
      </c>
      <c r="E933" s="23">
        <f>SUBTOTAL(9,E932:E932)</f>
        <v>70000</v>
      </c>
      <c r="F933" s="22">
        <f>SUBTOTAL(9,F932:F932)</f>
        <v>0</v>
      </c>
      <c r="G933" s="23">
        <f>SUBTOTAL(9,G932:G932)</f>
        <v>0</v>
      </c>
      <c r="H933" s="23">
        <f>SUBTOTAL(9,H932:H932)</f>
        <v>0</v>
      </c>
    </row>
    <row r="934" spans="1:8" ht="15" outlineLevel="2" x14ac:dyDescent="0.25">
      <c r="A934" s="10" t="s">
        <v>2308</v>
      </c>
      <c r="B934" s="10"/>
      <c r="C934" s="10"/>
      <c r="D934" s="24">
        <f>SUBTOTAL(9,D926:D932)</f>
        <v>4</v>
      </c>
      <c r="E934" s="25">
        <f>SUBTOTAL(9,E926:E932)</f>
        <v>722000</v>
      </c>
      <c r="F934" s="24">
        <f>SUBTOTAL(9,F926:F932)</f>
        <v>0</v>
      </c>
      <c r="G934" s="25">
        <f>SUBTOTAL(9,G926:G932)</f>
        <v>0</v>
      </c>
      <c r="H934" s="25">
        <f>SUBTOTAL(9,H926:H932)</f>
        <v>0</v>
      </c>
    </row>
    <row r="935" spans="1:8" outlineLevel="2" x14ac:dyDescent="0.2">
      <c r="A935"/>
      <c r="B935"/>
      <c r="C935"/>
      <c r="D935"/>
      <c r="E935"/>
      <c r="F935"/>
      <c r="G935"/>
      <c r="H935"/>
    </row>
    <row r="936" spans="1:8" ht="15" outlineLevel="2" x14ac:dyDescent="0.25">
      <c r="A936" s="11" t="s">
        <v>622</v>
      </c>
      <c r="B936" s="11"/>
      <c r="C936" s="11"/>
    </row>
    <row r="937" spans="1:8" ht="28.5" outlineLevel="4" x14ac:dyDescent="0.2">
      <c r="A937" s="12" t="s">
        <v>248</v>
      </c>
      <c r="B937" s="12" t="s">
        <v>620</v>
      </c>
      <c r="C937" s="13" t="s">
        <v>621</v>
      </c>
      <c r="D937" s="14"/>
      <c r="E937" s="15">
        <v>180000</v>
      </c>
      <c r="F937" s="14"/>
      <c r="G937" s="15">
        <v>0</v>
      </c>
      <c r="H937" s="15">
        <v>0</v>
      </c>
    </row>
    <row r="938" spans="1:8" ht="15" outlineLevel="3" x14ac:dyDescent="0.25">
      <c r="A938" s="20"/>
      <c r="B938" s="20"/>
      <c r="C938" s="21" t="s">
        <v>2414</v>
      </c>
      <c r="D938" s="22">
        <f>SUBTOTAL(9,D937:D937)</f>
        <v>0</v>
      </c>
      <c r="E938" s="23">
        <f>SUBTOTAL(9,E937:E937)</f>
        <v>180000</v>
      </c>
      <c r="F938" s="22">
        <f>SUBTOTAL(9,F937:F937)</f>
        <v>0</v>
      </c>
      <c r="G938" s="23">
        <f>SUBTOTAL(9,G937:G937)</f>
        <v>0</v>
      </c>
      <c r="H938" s="23">
        <f>SUBTOTAL(9,H937:H937)</f>
        <v>0</v>
      </c>
    </row>
    <row r="939" spans="1:8" ht="28.5" outlineLevel="4" x14ac:dyDescent="0.2">
      <c r="A939" s="16" t="s">
        <v>36</v>
      </c>
      <c r="B939" s="16" t="s">
        <v>620</v>
      </c>
      <c r="C939" s="17" t="s">
        <v>623</v>
      </c>
      <c r="D939" s="18"/>
      <c r="E939" s="19">
        <v>463000</v>
      </c>
      <c r="F939" s="18"/>
      <c r="G939" s="19">
        <v>0</v>
      </c>
      <c r="H939" s="19">
        <v>0</v>
      </c>
    </row>
    <row r="940" spans="1:8" ht="28.5" outlineLevel="4" x14ac:dyDescent="0.2">
      <c r="A940" s="16" t="s">
        <v>224</v>
      </c>
      <c r="B940" s="16" t="s">
        <v>620</v>
      </c>
      <c r="C940" s="17" t="s">
        <v>624</v>
      </c>
      <c r="D940" s="18"/>
      <c r="E940" s="19">
        <v>17000</v>
      </c>
      <c r="F940" s="18"/>
      <c r="G940" s="19">
        <v>0</v>
      </c>
      <c r="H940" s="19">
        <v>0</v>
      </c>
    </row>
    <row r="941" spans="1:8" ht="28.5" outlineLevel="4" x14ac:dyDescent="0.2">
      <c r="A941" s="16" t="s">
        <v>64</v>
      </c>
      <c r="B941" s="16" t="s">
        <v>620</v>
      </c>
      <c r="C941" s="17" t="s">
        <v>625</v>
      </c>
      <c r="D941" s="18"/>
      <c r="E941" s="19">
        <v>50000</v>
      </c>
      <c r="F941" s="18"/>
      <c r="G941" s="19">
        <v>0</v>
      </c>
      <c r="H941" s="19">
        <v>0</v>
      </c>
    </row>
    <row r="942" spans="1:8" outlineLevel="4" x14ac:dyDescent="0.2">
      <c r="A942" s="16" t="s">
        <v>626</v>
      </c>
      <c r="B942" s="16" t="s">
        <v>620</v>
      </c>
      <c r="C942" s="17" t="s">
        <v>627</v>
      </c>
      <c r="D942" s="18"/>
      <c r="E942" s="19">
        <v>100000</v>
      </c>
      <c r="F942" s="18"/>
      <c r="G942" s="19">
        <v>0</v>
      </c>
      <c r="H942" s="19">
        <v>0</v>
      </c>
    </row>
    <row r="943" spans="1:8" ht="15" outlineLevel="3" x14ac:dyDescent="0.25">
      <c r="A943" s="20"/>
      <c r="B943" s="20"/>
      <c r="C943" s="21" t="s">
        <v>2413</v>
      </c>
      <c r="D943" s="22">
        <f>SUBTOTAL(9,D939:D942)</f>
        <v>0</v>
      </c>
      <c r="E943" s="23">
        <f>SUBTOTAL(9,E939:E942)</f>
        <v>630000</v>
      </c>
      <c r="F943" s="22">
        <f>SUBTOTAL(9,F939:F942)</f>
        <v>0</v>
      </c>
      <c r="G943" s="23">
        <f>SUBTOTAL(9,G939:G942)</f>
        <v>0</v>
      </c>
      <c r="H943" s="23">
        <f>SUBTOTAL(9,H939:H942)</f>
        <v>0</v>
      </c>
    </row>
    <row r="944" spans="1:8" ht="15" outlineLevel="2" x14ac:dyDescent="0.25">
      <c r="A944" s="10" t="s">
        <v>2309</v>
      </c>
      <c r="B944" s="10"/>
      <c r="C944" s="10"/>
      <c r="D944" s="24">
        <f>SUBTOTAL(9,D937:D942)</f>
        <v>0</v>
      </c>
      <c r="E944" s="25">
        <f>SUBTOTAL(9,E937:E942)</f>
        <v>810000</v>
      </c>
      <c r="F944" s="24">
        <f>SUBTOTAL(9,F937:F942)</f>
        <v>0</v>
      </c>
      <c r="G944" s="25">
        <f>SUBTOTAL(9,G937:G942)</f>
        <v>0</v>
      </c>
      <c r="H944" s="25">
        <f>SUBTOTAL(9,H937:H942)</f>
        <v>0</v>
      </c>
    </row>
    <row r="945" spans="1:8" outlineLevel="2" x14ac:dyDescent="0.2">
      <c r="A945"/>
      <c r="B945"/>
      <c r="C945"/>
      <c r="D945"/>
      <c r="E945"/>
      <c r="F945"/>
      <c r="G945"/>
      <c r="H945"/>
    </row>
    <row r="946" spans="1:8" ht="15" outlineLevel="2" x14ac:dyDescent="0.25">
      <c r="A946" s="11" t="s">
        <v>2170</v>
      </c>
      <c r="B946" s="11"/>
      <c r="C946" s="11"/>
    </row>
    <row r="947" spans="1:8" outlineLevel="4" x14ac:dyDescent="0.2">
      <c r="A947" s="12" t="s">
        <v>8</v>
      </c>
      <c r="B947" s="12" t="s">
        <v>2168</v>
      </c>
      <c r="C947" s="13" t="s">
        <v>2169</v>
      </c>
      <c r="D947" s="14">
        <v>4.5999999999999996</v>
      </c>
      <c r="E947" s="15">
        <v>572000</v>
      </c>
      <c r="F947" s="14">
        <v>4</v>
      </c>
      <c r="G947" s="15">
        <v>545000</v>
      </c>
      <c r="H947" s="15">
        <v>492991.25</v>
      </c>
    </row>
    <row r="948" spans="1:8" outlineLevel="4" x14ac:dyDescent="0.2">
      <c r="A948" s="16" t="s">
        <v>12</v>
      </c>
      <c r="B948" s="16" t="s">
        <v>2168</v>
      </c>
      <c r="C948" s="17" t="s">
        <v>2171</v>
      </c>
      <c r="D948" s="18"/>
      <c r="E948" s="19">
        <v>28000</v>
      </c>
      <c r="F948" s="18"/>
      <c r="G948" s="19">
        <v>0</v>
      </c>
      <c r="H948" s="19">
        <v>0</v>
      </c>
    </row>
    <row r="949" spans="1:8" outlineLevel="4" x14ac:dyDescent="0.2">
      <c r="A949" s="16" t="s">
        <v>14</v>
      </c>
      <c r="B949" s="16" t="s">
        <v>2168</v>
      </c>
      <c r="C949" s="17" t="s">
        <v>2172</v>
      </c>
      <c r="D949" s="18"/>
      <c r="E949" s="19">
        <v>27000</v>
      </c>
      <c r="F949" s="18"/>
      <c r="G949" s="19">
        <v>0</v>
      </c>
      <c r="H949" s="19">
        <v>0</v>
      </c>
    </row>
    <row r="950" spans="1:8" outlineLevel="4" x14ac:dyDescent="0.2">
      <c r="A950" s="16" t="s">
        <v>16</v>
      </c>
      <c r="B950" s="16" t="s">
        <v>2168</v>
      </c>
      <c r="C950" s="17" t="s">
        <v>2173</v>
      </c>
      <c r="D950" s="18"/>
      <c r="E950" s="19">
        <v>14000</v>
      </c>
      <c r="F950" s="18"/>
      <c r="G950" s="19">
        <v>32000</v>
      </c>
      <c r="H950" s="19">
        <v>43506.01</v>
      </c>
    </row>
    <row r="951" spans="1:8" outlineLevel="4" x14ac:dyDescent="0.2">
      <c r="A951" s="16" t="s">
        <v>18</v>
      </c>
      <c r="B951" s="16" t="s">
        <v>2168</v>
      </c>
      <c r="C951" s="17" t="s">
        <v>2174</v>
      </c>
      <c r="D951" s="18"/>
      <c r="E951" s="19">
        <v>73000</v>
      </c>
      <c r="F951" s="18"/>
      <c r="G951" s="19">
        <v>54000</v>
      </c>
      <c r="H951" s="19">
        <v>53420.19</v>
      </c>
    </row>
    <row r="952" spans="1:8" outlineLevel="4" x14ac:dyDescent="0.2">
      <c r="A952" s="16" t="s">
        <v>248</v>
      </c>
      <c r="B952" s="16" t="s">
        <v>2168</v>
      </c>
      <c r="C952" s="17" t="s">
        <v>2175</v>
      </c>
      <c r="D952" s="18">
        <v>9</v>
      </c>
      <c r="E952" s="19">
        <v>1008000</v>
      </c>
      <c r="F952" s="18">
        <v>9</v>
      </c>
      <c r="G952" s="19">
        <v>1540000</v>
      </c>
      <c r="H952" s="19">
        <v>1320559.9099999999</v>
      </c>
    </row>
    <row r="953" spans="1:8" ht="28.5" outlineLevel="4" x14ac:dyDescent="0.2">
      <c r="A953" s="16" t="s">
        <v>493</v>
      </c>
      <c r="B953" s="16" t="s">
        <v>2168</v>
      </c>
      <c r="C953" s="17" t="s">
        <v>2176</v>
      </c>
      <c r="D953" s="18"/>
      <c r="E953" s="19">
        <v>10000</v>
      </c>
      <c r="F953" s="18"/>
      <c r="G953" s="19">
        <v>0</v>
      </c>
      <c r="H953" s="19">
        <v>0</v>
      </c>
    </row>
    <row r="954" spans="1:8" ht="28.5" outlineLevel="4" x14ac:dyDescent="0.2">
      <c r="A954" s="16" t="s">
        <v>495</v>
      </c>
      <c r="B954" s="16" t="s">
        <v>2168</v>
      </c>
      <c r="C954" s="17" t="s">
        <v>2177</v>
      </c>
      <c r="D954" s="18"/>
      <c r="E954" s="19">
        <v>39000</v>
      </c>
      <c r="F954" s="18"/>
      <c r="G954" s="19">
        <v>0</v>
      </c>
      <c r="H954" s="19">
        <v>0</v>
      </c>
    </row>
    <row r="955" spans="1:8" ht="28.5" outlineLevel="4" x14ac:dyDescent="0.2">
      <c r="A955" s="16" t="s">
        <v>497</v>
      </c>
      <c r="B955" s="16" t="s">
        <v>2168</v>
      </c>
      <c r="C955" s="17" t="s">
        <v>2178</v>
      </c>
      <c r="D955" s="18"/>
      <c r="E955" s="19">
        <v>138000</v>
      </c>
      <c r="F955" s="18"/>
      <c r="G955" s="19">
        <v>0</v>
      </c>
      <c r="H955" s="19">
        <v>0</v>
      </c>
    </row>
    <row r="956" spans="1:8" outlineLevel="4" x14ac:dyDescent="0.2">
      <c r="A956" s="16" t="s">
        <v>499</v>
      </c>
      <c r="B956" s="16" t="s">
        <v>2168</v>
      </c>
      <c r="C956" s="17" t="s">
        <v>2179</v>
      </c>
      <c r="D956" s="18"/>
      <c r="E956" s="19">
        <v>132000</v>
      </c>
      <c r="F956" s="18"/>
      <c r="G956" s="19">
        <v>0</v>
      </c>
      <c r="H956" s="19">
        <v>0</v>
      </c>
    </row>
    <row r="957" spans="1:8" outlineLevel="4" x14ac:dyDescent="0.2">
      <c r="A957" s="16" t="s">
        <v>47</v>
      </c>
      <c r="B957" s="16" t="s">
        <v>2168</v>
      </c>
      <c r="C957" s="17" t="s">
        <v>2180</v>
      </c>
      <c r="D957" s="18"/>
      <c r="E957" s="19">
        <v>0</v>
      </c>
      <c r="F957" s="18"/>
      <c r="G957" s="19">
        <v>0</v>
      </c>
      <c r="H957" s="19">
        <v>16695</v>
      </c>
    </row>
    <row r="958" spans="1:8" ht="15" outlineLevel="3" x14ac:dyDescent="0.25">
      <c r="A958" s="20"/>
      <c r="B958" s="20"/>
      <c r="C958" s="21" t="s">
        <v>2414</v>
      </c>
      <c r="D958" s="22">
        <f>SUBTOTAL(9,D947:D957)</f>
        <v>13.6</v>
      </c>
      <c r="E958" s="23">
        <f>SUBTOTAL(9,E947:E957)</f>
        <v>2041000</v>
      </c>
      <c r="F958" s="22">
        <f>SUBTOTAL(9,F947:F957)</f>
        <v>13</v>
      </c>
      <c r="G958" s="23">
        <f>SUBTOTAL(9,G947:G957)</f>
        <v>2171000</v>
      </c>
      <c r="H958" s="23">
        <f>SUBTOTAL(9,H947:H957)</f>
        <v>1927172.3599999999</v>
      </c>
    </row>
    <row r="959" spans="1:8" outlineLevel="4" x14ac:dyDescent="0.2">
      <c r="A959" s="16" t="s">
        <v>22</v>
      </c>
      <c r="B959" s="16" t="s">
        <v>2168</v>
      </c>
      <c r="C959" s="17" t="s">
        <v>2181</v>
      </c>
      <c r="D959" s="18"/>
      <c r="E959" s="19">
        <v>7000</v>
      </c>
      <c r="F959" s="18"/>
      <c r="G959" s="19">
        <v>11000</v>
      </c>
      <c r="H959" s="19">
        <v>6601.87</v>
      </c>
    </row>
    <row r="960" spans="1:8" outlineLevel="4" x14ac:dyDescent="0.2">
      <c r="A960" s="16" t="s">
        <v>24</v>
      </c>
      <c r="B960" s="16" t="s">
        <v>2168</v>
      </c>
      <c r="C960" s="17" t="s">
        <v>2182</v>
      </c>
      <c r="D960" s="18"/>
      <c r="E960" s="19">
        <v>7000</v>
      </c>
      <c r="F960" s="18"/>
      <c r="G960" s="19">
        <v>10000</v>
      </c>
      <c r="H960" s="19">
        <v>6925.59</v>
      </c>
    </row>
    <row r="961" spans="1:8" outlineLevel="4" x14ac:dyDescent="0.2">
      <c r="A961" s="16" t="s">
        <v>30</v>
      </c>
      <c r="B961" s="16" t="s">
        <v>2168</v>
      </c>
      <c r="C961" s="17" t="s">
        <v>2183</v>
      </c>
      <c r="D961" s="18"/>
      <c r="E961" s="19">
        <v>0</v>
      </c>
      <c r="F961" s="18"/>
      <c r="G961" s="19">
        <v>7000</v>
      </c>
      <c r="H961" s="19">
        <v>9998.43</v>
      </c>
    </row>
    <row r="962" spans="1:8" outlineLevel="4" x14ac:dyDescent="0.2">
      <c r="A962" s="16" t="s">
        <v>32</v>
      </c>
      <c r="B962" s="16" t="s">
        <v>2168</v>
      </c>
      <c r="C962" s="17" t="s">
        <v>2184</v>
      </c>
      <c r="D962" s="18"/>
      <c r="E962" s="19">
        <v>4000</v>
      </c>
      <c r="F962" s="18"/>
      <c r="G962" s="19">
        <v>4000</v>
      </c>
      <c r="H962" s="19">
        <v>0</v>
      </c>
    </row>
    <row r="963" spans="1:8" outlineLevel="4" x14ac:dyDescent="0.2">
      <c r="A963" s="16" t="s">
        <v>175</v>
      </c>
      <c r="B963" s="16" t="s">
        <v>2168</v>
      </c>
      <c r="C963" s="17" t="s">
        <v>2185</v>
      </c>
      <c r="D963" s="18"/>
      <c r="E963" s="19">
        <v>64000</v>
      </c>
      <c r="F963" s="18"/>
      <c r="G963" s="19">
        <v>0</v>
      </c>
      <c r="H963" s="19">
        <v>0</v>
      </c>
    </row>
    <row r="964" spans="1:8" outlineLevel="4" x14ac:dyDescent="0.2">
      <c r="A964" s="16" t="s">
        <v>361</v>
      </c>
      <c r="B964" s="16" t="s">
        <v>2168</v>
      </c>
      <c r="C964" s="17" t="s">
        <v>2186</v>
      </c>
      <c r="D964" s="18"/>
      <c r="E964" s="19">
        <v>120000</v>
      </c>
      <c r="F964" s="18"/>
      <c r="G964" s="19">
        <v>0</v>
      </c>
      <c r="H964" s="19">
        <v>0</v>
      </c>
    </row>
    <row r="965" spans="1:8" outlineLevel="4" x14ac:dyDescent="0.2">
      <c r="A965" s="16" t="s">
        <v>333</v>
      </c>
      <c r="B965" s="16" t="s">
        <v>2168</v>
      </c>
      <c r="C965" s="17" t="s">
        <v>2187</v>
      </c>
      <c r="D965" s="18"/>
      <c r="E965" s="19">
        <v>212000</v>
      </c>
      <c r="F965" s="18"/>
      <c r="G965" s="19">
        <v>201000</v>
      </c>
      <c r="H965" s="19">
        <v>212448.93</v>
      </c>
    </row>
    <row r="966" spans="1:8" outlineLevel="4" x14ac:dyDescent="0.2">
      <c r="A966" s="16" t="s">
        <v>34</v>
      </c>
      <c r="B966" s="16" t="s">
        <v>2168</v>
      </c>
      <c r="C966" s="17" t="s">
        <v>2188</v>
      </c>
      <c r="D966" s="18"/>
      <c r="E966" s="19">
        <v>55000</v>
      </c>
      <c r="F966" s="18"/>
      <c r="G966" s="19">
        <v>55000</v>
      </c>
      <c r="H966" s="19">
        <v>45704.92</v>
      </c>
    </row>
    <row r="967" spans="1:8" outlineLevel="4" x14ac:dyDescent="0.2">
      <c r="A967" s="16" t="s">
        <v>118</v>
      </c>
      <c r="B967" s="16" t="s">
        <v>2168</v>
      </c>
      <c r="C967" s="17" t="s">
        <v>2189</v>
      </c>
      <c r="D967" s="18"/>
      <c r="E967" s="19">
        <v>10000</v>
      </c>
      <c r="F967" s="18"/>
      <c r="G967" s="19">
        <v>42000</v>
      </c>
      <c r="H967" s="19">
        <v>27913.42</v>
      </c>
    </row>
    <row r="968" spans="1:8" outlineLevel="4" x14ac:dyDescent="0.2">
      <c r="A968" s="16" t="s">
        <v>36</v>
      </c>
      <c r="B968" s="16" t="s">
        <v>2168</v>
      </c>
      <c r="C968" s="17" t="s">
        <v>2190</v>
      </c>
      <c r="D968" s="18"/>
      <c r="E968" s="19">
        <v>83000</v>
      </c>
      <c r="F968" s="18"/>
      <c r="G968" s="19">
        <v>31000</v>
      </c>
      <c r="H968" s="19">
        <v>19684.849999999999</v>
      </c>
    </row>
    <row r="969" spans="1:8" ht="28.5" outlineLevel="4" x14ac:dyDescent="0.2">
      <c r="A969" s="16" t="s">
        <v>151</v>
      </c>
      <c r="B969" s="16" t="s">
        <v>2168</v>
      </c>
      <c r="C969" s="17" t="s">
        <v>2191</v>
      </c>
      <c r="D969" s="18"/>
      <c r="E969" s="19">
        <v>55000</v>
      </c>
      <c r="F969" s="18"/>
      <c r="G969" s="19">
        <v>250000</v>
      </c>
      <c r="H969" s="19">
        <v>141073.38</v>
      </c>
    </row>
    <row r="970" spans="1:8" outlineLevel="4" x14ac:dyDescent="0.2">
      <c r="A970" s="16" t="s">
        <v>62</v>
      </c>
      <c r="B970" s="16" t="s">
        <v>2168</v>
      </c>
      <c r="C970" s="17" t="s">
        <v>2192</v>
      </c>
      <c r="D970" s="18"/>
      <c r="E970" s="19">
        <v>3000</v>
      </c>
      <c r="F970" s="18"/>
      <c r="G970" s="19">
        <v>3000</v>
      </c>
      <c r="H970" s="19">
        <v>10987.39</v>
      </c>
    </row>
    <row r="971" spans="1:8" ht="28.5" outlineLevel="4" x14ac:dyDescent="0.2">
      <c r="A971" s="16" t="s">
        <v>86</v>
      </c>
      <c r="B971" s="16" t="s">
        <v>2168</v>
      </c>
      <c r="C971" s="17" t="s">
        <v>2193</v>
      </c>
      <c r="D971" s="18"/>
      <c r="E971" s="19">
        <v>52000</v>
      </c>
      <c r="F971" s="18"/>
      <c r="G971" s="19">
        <v>240000</v>
      </c>
      <c r="H971" s="19">
        <v>421411</v>
      </c>
    </row>
    <row r="972" spans="1:8" ht="15" outlineLevel="3" x14ac:dyDescent="0.25">
      <c r="A972" s="20"/>
      <c r="B972" s="20"/>
      <c r="C972" s="21" t="s">
        <v>2413</v>
      </c>
      <c r="D972" s="22">
        <f>SUBTOTAL(9,D959:D971)</f>
        <v>0</v>
      </c>
      <c r="E972" s="23">
        <f>SUBTOTAL(9,E959:E971)</f>
        <v>672000</v>
      </c>
      <c r="F972" s="22">
        <f>SUBTOTAL(9,F959:F971)</f>
        <v>0</v>
      </c>
      <c r="G972" s="23">
        <f>SUBTOTAL(9,G959:G971)</f>
        <v>854000</v>
      </c>
      <c r="H972" s="23">
        <f>SUBTOTAL(9,H959:H971)</f>
        <v>902749.78</v>
      </c>
    </row>
    <row r="973" spans="1:8" ht="15" outlineLevel="2" x14ac:dyDescent="0.25">
      <c r="A973" s="10" t="s">
        <v>2310</v>
      </c>
      <c r="B973" s="10"/>
      <c r="C973" s="10"/>
      <c r="D973" s="24">
        <f>SUBTOTAL(9,D947:D971)</f>
        <v>13.6</v>
      </c>
      <c r="E973" s="25">
        <f>SUBTOTAL(9,E947:E971)</f>
        <v>2713000</v>
      </c>
      <c r="F973" s="24">
        <f>SUBTOTAL(9,F947:F971)</f>
        <v>13</v>
      </c>
      <c r="G973" s="25">
        <f>SUBTOTAL(9,G947:G971)</f>
        <v>3025000</v>
      </c>
      <c r="H973" s="25">
        <f>SUBTOTAL(9,H947:H971)</f>
        <v>2829922.14</v>
      </c>
    </row>
    <row r="974" spans="1:8" outlineLevel="2" x14ac:dyDescent="0.2">
      <c r="A974"/>
      <c r="B974"/>
      <c r="C974"/>
      <c r="D974"/>
      <c r="E974"/>
      <c r="F974"/>
      <c r="G974"/>
      <c r="H974"/>
    </row>
    <row r="975" spans="1:8" s="28" customFormat="1" ht="16.5" outlineLevel="1" thickBot="1" x14ac:dyDescent="0.3">
      <c r="A975" s="8" t="s">
        <v>2245</v>
      </c>
      <c r="B975" s="8"/>
      <c r="C975" s="8"/>
      <c r="D975" s="26">
        <f>SUBTOTAL(9,D828:D971)</f>
        <v>31.6</v>
      </c>
      <c r="E975" s="27">
        <f>SUBTOTAL(9,E828:E971)</f>
        <v>9309000</v>
      </c>
      <c r="F975" s="26">
        <f>SUBTOTAL(9,F828:F971)</f>
        <v>28</v>
      </c>
      <c r="G975" s="27">
        <f>SUBTOTAL(9,G828:G971)</f>
        <v>8431000</v>
      </c>
      <c r="H975" s="27">
        <f>SUBTOTAL(9,H828:H971)</f>
        <v>7128378.5899999989</v>
      </c>
    </row>
    <row r="976" spans="1:8" ht="15" outlineLevel="4" thickTop="1" x14ac:dyDescent="0.2">
      <c r="A976"/>
      <c r="B976"/>
      <c r="C976"/>
      <c r="D976"/>
      <c r="E976"/>
      <c r="F976"/>
      <c r="G976"/>
      <c r="H976"/>
    </row>
    <row r="977" spans="1:8" ht="15.75" outlineLevel="1" x14ac:dyDescent="0.25">
      <c r="A977" s="9" t="s">
        <v>632</v>
      </c>
      <c r="B977" s="9"/>
      <c r="C977" s="9"/>
    </row>
    <row r="978" spans="1:8" ht="15" outlineLevel="2" x14ac:dyDescent="0.25">
      <c r="A978" s="11" t="s">
        <v>631</v>
      </c>
      <c r="B978" s="11"/>
      <c r="C978" s="11"/>
    </row>
    <row r="979" spans="1:8" outlineLevel="4" x14ac:dyDescent="0.2">
      <c r="A979" s="12" t="s">
        <v>628</v>
      </c>
      <c r="B979" s="12" t="s">
        <v>629</v>
      </c>
      <c r="C979" s="13" t="s">
        <v>630</v>
      </c>
      <c r="D979" s="14"/>
      <c r="E979" s="15">
        <v>96000</v>
      </c>
      <c r="F979" s="14"/>
      <c r="G979" s="15">
        <v>0</v>
      </c>
      <c r="H979" s="15">
        <v>0</v>
      </c>
    </row>
    <row r="980" spans="1:8" outlineLevel="4" x14ac:dyDescent="0.2">
      <c r="A980" s="16" t="s">
        <v>265</v>
      </c>
      <c r="B980" s="16" t="s">
        <v>629</v>
      </c>
      <c r="C980" s="17" t="s">
        <v>633</v>
      </c>
      <c r="D980" s="18"/>
      <c r="E980" s="19">
        <v>132000</v>
      </c>
      <c r="F980" s="18"/>
      <c r="G980" s="19">
        <v>123000</v>
      </c>
      <c r="H980" s="19">
        <v>118386</v>
      </c>
    </row>
    <row r="981" spans="1:8" outlineLevel="4" x14ac:dyDescent="0.2">
      <c r="A981" s="16" t="s">
        <v>1</v>
      </c>
      <c r="B981" s="16" t="s">
        <v>629</v>
      </c>
      <c r="C981" s="17" t="s">
        <v>634</v>
      </c>
      <c r="D981" s="18"/>
      <c r="E981" s="19">
        <v>80000</v>
      </c>
      <c r="F981" s="18"/>
      <c r="G981" s="19">
        <v>75000</v>
      </c>
      <c r="H981" s="19">
        <v>48190</v>
      </c>
    </row>
    <row r="982" spans="1:8" outlineLevel="4" x14ac:dyDescent="0.2">
      <c r="A982" s="16" t="s">
        <v>6</v>
      </c>
      <c r="B982" s="16" t="s">
        <v>629</v>
      </c>
      <c r="C982" s="17" t="s">
        <v>7</v>
      </c>
      <c r="D982" s="18"/>
      <c r="E982" s="19">
        <v>154000</v>
      </c>
      <c r="F982" s="18"/>
      <c r="G982" s="19">
        <v>175000</v>
      </c>
      <c r="H982" s="19">
        <v>201360</v>
      </c>
    </row>
    <row r="983" spans="1:8" ht="15" outlineLevel="3" x14ac:dyDescent="0.25">
      <c r="A983" s="20"/>
      <c r="B983" s="20"/>
      <c r="C983" s="21" t="s">
        <v>2413</v>
      </c>
      <c r="D983" s="22">
        <f>SUBTOTAL(9,D979:D982)</f>
        <v>0</v>
      </c>
      <c r="E983" s="23">
        <f>SUBTOTAL(9,E979:E982)</f>
        <v>462000</v>
      </c>
      <c r="F983" s="22">
        <f>SUBTOTAL(9,F979:F982)</f>
        <v>0</v>
      </c>
      <c r="G983" s="23">
        <f>SUBTOTAL(9,G979:G982)</f>
        <v>373000</v>
      </c>
      <c r="H983" s="23">
        <f>SUBTOTAL(9,H979:H982)</f>
        <v>367936</v>
      </c>
    </row>
    <row r="984" spans="1:8" ht="15" outlineLevel="2" x14ac:dyDescent="0.25">
      <c r="A984" s="10" t="s">
        <v>2311</v>
      </c>
      <c r="B984" s="10"/>
      <c r="C984" s="10"/>
      <c r="D984" s="24">
        <f>SUBTOTAL(9,D979:D982)</f>
        <v>0</v>
      </c>
      <c r="E984" s="25">
        <f>SUBTOTAL(9,E979:E982)</f>
        <v>462000</v>
      </c>
      <c r="F984" s="24">
        <f>SUBTOTAL(9,F979:F982)</f>
        <v>0</v>
      </c>
      <c r="G984" s="25">
        <f>SUBTOTAL(9,G979:G982)</f>
        <v>373000</v>
      </c>
      <c r="H984" s="25">
        <f>SUBTOTAL(9,H979:H982)</f>
        <v>367936</v>
      </c>
    </row>
    <row r="985" spans="1:8" outlineLevel="2" x14ac:dyDescent="0.2">
      <c r="A985"/>
      <c r="B985"/>
      <c r="C985"/>
      <c r="D985"/>
      <c r="E985"/>
      <c r="F985"/>
      <c r="G985"/>
      <c r="H985"/>
    </row>
    <row r="986" spans="1:8" ht="15" outlineLevel="2" x14ac:dyDescent="0.25">
      <c r="A986" s="11" t="s">
        <v>637</v>
      </c>
      <c r="B986" s="11"/>
      <c r="C986" s="11"/>
    </row>
    <row r="987" spans="1:8" outlineLevel="4" x14ac:dyDescent="0.2">
      <c r="A987" s="12" t="s">
        <v>8</v>
      </c>
      <c r="B987" s="12" t="s">
        <v>635</v>
      </c>
      <c r="C987" s="13" t="s">
        <v>636</v>
      </c>
      <c r="D987" s="14">
        <v>13.3</v>
      </c>
      <c r="E987" s="15">
        <v>2449000</v>
      </c>
      <c r="F987" s="14">
        <v>13.8</v>
      </c>
      <c r="G987" s="15">
        <v>2857000</v>
      </c>
      <c r="H987" s="15">
        <v>2548852.9900000002</v>
      </c>
    </row>
    <row r="988" spans="1:8" outlineLevel="4" x14ac:dyDescent="0.2">
      <c r="A988" s="16" t="s">
        <v>12</v>
      </c>
      <c r="B988" s="16" t="s">
        <v>635</v>
      </c>
      <c r="C988" s="17" t="s">
        <v>638</v>
      </c>
      <c r="D988" s="18"/>
      <c r="E988" s="19">
        <v>77000</v>
      </c>
      <c r="F988" s="18"/>
      <c r="G988" s="19">
        <v>0</v>
      </c>
      <c r="H988" s="19">
        <v>0</v>
      </c>
    </row>
    <row r="989" spans="1:8" outlineLevel="4" x14ac:dyDescent="0.2">
      <c r="A989" s="16" t="s">
        <v>14</v>
      </c>
      <c r="B989" s="16" t="s">
        <v>635</v>
      </c>
      <c r="C989" s="17" t="s">
        <v>639</v>
      </c>
      <c r="D989" s="18"/>
      <c r="E989" s="19">
        <v>74000</v>
      </c>
      <c r="F989" s="18"/>
      <c r="G989" s="19">
        <v>0</v>
      </c>
      <c r="H989" s="19">
        <v>0</v>
      </c>
    </row>
    <row r="990" spans="1:8" outlineLevel="4" x14ac:dyDescent="0.2">
      <c r="A990" s="16" t="s">
        <v>16</v>
      </c>
      <c r="B990" s="16" t="s">
        <v>635</v>
      </c>
      <c r="C990" s="17" t="s">
        <v>640</v>
      </c>
      <c r="D990" s="18"/>
      <c r="E990" s="19">
        <v>66000</v>
      </c>
      <c r="F990" s="18"/>
      <c r="G990" s="19">
        <v>153000</v>
      </c>
      <c r="H990" s="19">
        <v>192720.84</v>
      </c>
    </row>
    <row r="991" spans="1:8" outlineLevel="4" x14ac:dyDescent="0.2">
      <c r="A991" s="16" t="s">
        <v>18</v>
      </c>
      <c r="B991" s="16" t="s">
        <v>635</v>
      </c>
      <c r="C991" s="17" t="s">
        <v>641</v>
      </c>
      <c r="D991" s="18"/>
      <c r="E991" s="19">
        <v>165000</v>
      </c>
      <c r="F991" s="18"/>
      <c r="G991" s="19">
        <v>115000</v>
      </c>
      <c r="H991" s="19">
        <v>161088.57999999999</v>
      </c>
    </row>
    <row r="992" spans="1:8" ht="15" outlineLevel="3" x14ac:dyDescent="0.25">
      <c r="A992" s="20"/>
      <c r="B992" s="20"/>
      <c r="C992" s="21" t="s">
        <v>2414</v>
      </c>
      <c r="D992" s="22">
        <f>SUBTOTAL(9,D987:D991)</f>
        <v>13.3</v>
      </c>
      <c r="E992" s="23">
        <f>SUBTOTAL(9,E987:E991)</f>
        <v>2831000</v>
      </c>
      <c r="F992" s="22">
        <f>SUBTOTAL(9,F987:F991)</f>
        <v>13.8</v>
      </c>
      <c r="G992" s="23">
        <f>SUBTOTAL(9,G987:G991)</f>
        <v>3125000</v>
      </c>
      <c r="H992" s="23">
        <f>SUBTOTAL(9,H987:H991)</f>
        <v>2902662.41</v>
      </c>
    </row>
    <row r="993" spans="1:8" outlineLevel="4" x14ac:dyDescent="0.2">
      <c r="A993" s="16" t="s">
        <v>22</v>
      </c>
      <c r="B993" s="16" t="s">
        <v>635</v>
      </c>
      <c r="C993" s="17" t="s">
        <v>642</v>
      </c>
      <c r="D993" s="18"/>
      <c r="E993" s="19">
        <v>27000</v>
      </c>
      <c r="F993" s="18"/>
      <c r="G993" s="19">
        <v>27000</v>
      </c>
      <c r="H993" s="19">
        <v>9892.1</v>
      </c>
    </row>
    <row r="994" spans="1:8" outlineLevel="4" x14ac:dyDescent="0.2">
      <c r="A994" s="16" t="s">
        <v>24</v>
      </c>
      <c r="B994" s="16" t="s">
        <v>635</v>
      </c>
      <c r="C994" s="17" t="s">
        <v>643</v>
      </c>
      <c r="D994" s="18"/>
      <c r="E994" s="19">
        <v>10000</v>
      </c>
      <c r="F994" s="18"/>
      <c r="G994" s="19">
        <v>16000</v>
      </c>
      <c r="H994" s="19">
        <v>9494.77</v>
      </c>
    </row>
    <row r="995" spans="1:8" ht="28.5" outlineLevel="4" x14ac:dyDescent="0.2">
      <c r="A995" s="16" t="s">
        <v>26</v>
      </c>
      <c r="B995" s="16" t="s">
        <v>635</v>
      </c>
      <c r="C995" s="17" t="s">
        <v>644</v>
      </c>
      <c r="D995" s="18"/>
      <c r="E995" s="19">
        <v>6000</v>
      </c>
      <c r="F995" s="18"/>
      <c r="G995" s="19">
        <v>6000</v>
      </c>
      <c r="H995" s="19">
        <v>1670.76</v>
      </c>
    </row>
    <row r="996" spans="1:8" ht="28.5" outlineLevel="4" x14ac:dyDescent="0.2">
      <c r="A996" s="16" t="s">
        <v>28</v>
      </c>
      <c r="B996" s="16" t="s">
        <v>635</v>
      </c>
      <c r="C996" s="17" t="s">
        <v>645</v>
      </c>
      <c r="D996" s="18"/>
      <c r="E996" s="19">
        <v>19000</v>
      </c>
      <c r="F996" s="18"/>
      <c r="G996" s="19">
        <v>21000</v>
      </c>
      <c r="H996" s="19">
        <v>0</v>
      </c>
    </row>
    <row r="997" spans="1:8" outlineLevel="4" x14ac:dyDescent="0.2">
      <c r="A997" s="16" t="s">
        <v>30</v>
      </c>
      <c r="B997" s="16" t="s">
        <v>635</v>
      </c>
      <c r="C997" s="17" t="s">
        <v>646</v>
      </c>
      <c r="D997" s="18"/>
      <c r="E997" s="19">
        <v>60000</v>
      </c>
      <c r="F997" s="18"/>
      <c r="G997" s="19">
        <v>17000</v>
      </c>
      <c r="H997" s="19">
        <v>16999.57</v>
      </c>
    </row>
    <row r="998" spans="1:8" outlineLevel="4" x14ac:dyDescent="0.2">
      <c r="A998" s="16" t="s">
        <v>32</v>
      </c>
      <c r="B998" s="16" t="s">
        <v>635</v>
      </c>
      <c r="C998" s="17" t="s">
        <v>647</v>
      </c>
      <c r="D998" s="18"/>
      <c r="E998" s="19">
        <v>50000</v>
      </c>
      <c r="F998" s="18"/>
      <c r="G998" s="19">
        <v>50000</v>
      </c>
      <c r="H998" s="19">
        <v>0</v>
      </c>
    </row>
    <row r="999" spans="1:8" outlineLevel="4" x14ac:dyDescent="0.2">
      <c r="A999" s="16" t="s">
        <v>34</v>
      </c>
      <c r="B999" s="16" t="s">
        <v>635</v>
      </c>
      <c r="C999" s="17" t="s">
        <v>648</v>
      </c>
      <c r="D999" s="18"/>
      <c r="E999" s="19">
        <v>195000</v>
      </c>
      <c r="F999" s="18"/>
      <c r="G999" s="19">
        <v>65000</v>
      </c>
      <c r="H999" s="19">
        <v>66790.850000000006</v>
      </c>
    </row>
    <row r="1000" spans="1:8" ht="28.5" outlineLevel="4" x14ac:dyDescent="0.2">
      <c r="A1000" s="16" t="s">
        <v>36</v>
      </c>
      <c r="B1000" s="16" t="s">
        <v>635</v>
      </c>
      <c r="C1000" s="17" t="s">
        <v>649</v>
      </c>
      <c r="D1000" s="18"/>
      <c r="E1000" s="19">
        <v>3750000</v>
      </c>
      <c r="F1000" s="18"/>
      <c r="G1000" s="19">
        <v>3750000</v>
      </c>
      <c r="H1000" s="19">
        <v>2508783.1</v>
      </c>
    </row>
    <row r="1001" spans="1:8" ht="28.5" outlineLevel="4" x14ac:dyDescent="0.2">
      <c r="A1001" s="16" t="s">
        <v>151</v>
      </c>
      <c r="B1001" s="16" t="s">
        <v>635</v>
      </c>
      <c r="C1001" s="17" t="s">
        <v>650</v>
      </c>
      <c r="D1001" s="18"/>
      <c r="E1001" s="19">
        <v>140000</v>
      </c>
      <c r="F1001" s="18"/>
      <c r="G1001" s="19">
        <v>140000</v>
      </c>
      <c r="H1001" s="19">
        <v>0</v>
      </c>
    </row>
    <row r="1002" spans="1:8" outlineLevel="4" x14ac:dyDescent="0.2">
      <c r="A1002" s="16" t="s">
        <v>436</v>
      </c>
      <c r="B1002" s="16" t="s">
        <v>635</v>
      </c>
      <c r="C1002" s="17" t="s">
        <v>651</v>
      </c>
      <c r="D1002" s="18"/>
      <c r="E1002" s="19">
        <v>100000</v>
      </c>
      <c r="F1002" s="18"/>
      <c r="G1002" s="19">
        <v>0</v>
      </c>
      <c r="H1002" s="19">
        <v>0</v>
      </c>
    </row>
    <row r="1003" spans="1:8" ht="42.75" outlineLevel="4" x14ac:dyDescent="0.2">
      <c r="A1003" s="16" t="s">
        <v>583</v>
      </c>
      <c r="B1003" s="16" t="s">
        <v>635</v>
      </c>
      <c r="C1003" s="17" t="s">
        <v>652</v>
      </c>
      <c r="D1003" s="18"/>
      <c r="E1003" s="19">
        <v>1204000</v>
      </c>
      <c r="F1003" s="18"/>
      <c r="G1003" s="19">
        <v>800000</v>
      </c>
      <c r="H1003" s="19">
        <v>0</v>
      </c>
    </row>
    <row r="1004" spans="1:8" outlineLevel="4" x14ac:dyDescent="0.2">
      <c r="A1004" s="16" t="s">
        <v>62</v>
      </c>
      <c r="B1004" s="16" t="s">
        <v>635</v>
      </c>
      <c r="C1004" s="17" t="s">
        <v>653</v>
      </c>
      <c r="D1004" s="18"/>
      <c r="E1004" s="19">
        <v>25000</v>
      </c>
      <c r="F1004" s="18"/>
      <c r="G1004" s="19">
        <v>25000</v>
      </c>
      <c r="H1004" s="19">
        <v>19574.54</v>
      </c>
    </row>
    <row r="1005" spans="1:8" ht="15" outlineLevel="3" x14ac:dyDescent="0.25">
      <c r="A1005" s="20"/>
      <c r="B1005" s="20"/>
      <c r="C1005" s="21" t="s">
        <v>2413</v>
      </c>
      <c r="D1005" s="22">
        <f>SUBTOTAL(9,D993:D1004)</f>
        <v>0</v>
      </c>
      <c r="E1005" s="23">
        <f>SUBTOTAL(9,E993:E1004)</f>
        <v>5586000</v>
      </c>
      <c r="F1005" s="22">
        <f>SUBTOTAL(9,F993:F1004)</f>
        <v>0</v>
      </c>
      <c r="G1005" s="23">
        <f>SUBTOTAL(9,G993:G1004)</f>
        <v>4917000</v>
      </c>
      <c r="H1005" s="23">
        <f>SUBTOTAL(9,H993:H1004)</f>
        <v>2633205.69</v>
      </c>
    </row>
    <row r="1006" spans="1:8" ht="15" outlineLevel="2" x14ac:dyDescent="0.25">
      <c r="A1006" s="10" t="s">
        <v>2312</v>
      </c>
      <c r="B1006" s="10"/>
      <c r="C1006" s="10"/>
      <c r="D1006" s="24">
        <f>SUBTOTAL(9,D987:D1004)</f>
        <v>13.3</v>
      </c>
      <c r="E1006" s="25">
        <f>SUBTOTAL(9,E987:E1004)</f>
        <v>8417000</v>
      </c>
      <c r="F1006" s="24">
        <f>SUBTOTAL(9,F987:F1004)</f>
        <v>13.8</v>
      </c>
      <c r="G1006" s="25">
        <f>SUBTOTAL(9,G987:G1004)</f>
        <v>8042000</v>
      </c>
      <c r="H1006" s="25">
        <f>SUBTOTAL(9,H987:H1004)</f>
        <v>5535868.1000000006</v>
      </c>
    </row>
    <row r="1007" spans="1:8" outlineLevel="2" x14ac:dyDescent="0.2">
      <c r="A1007"/>
      <c r="B1007"/>
      <c r="C1007"/>
      <c r="D1007"/>
      <c r="E1007"/>
      <c r="F1007"/>
      <c r="G1007"/>
      <c r="H1007"/>
    </row>
    <row r="1008" spans="1:8" ht="15" outlineLevel="2" x14ac:dyDescent="0.25">
      <c r="A1008" s="11" t="s">
        <v>656</v>
      </c>
      <c r="B1008" s="11"/>
      <c r="C1008" s="11"/>
    </row>
    <row r="1009" spans="1:8" outlineLevel="4" x14ac:dyDescent="0.2">
      <c r="A1009" s="12" t="s">
        <v>8</v>
      </c>
      <c r="B1009" s="12" t="s">
        <v>654</v>
      </c>
      <c r="C1009" s="13" t="s">
        <v>655</v>
      </c>
      <c r="D1009" s="14">
        <v>14</v>
      </c>
      <c r="E1009" s="15">
        <v>2365000</v>
      </c>
      <c r="F1009" s="14">
        <v>32</v>
      </c>
      <c r="G1009" s="15">
        <v>5788000</v>
      </c>
      <c r="H1009" s="15">
        <v>4815530.22</v>
      </c>
    </row>
    <row r="1010" spans="1:8" outlineLevel="4" x14ac:dyDescent="0.2">
      <c r="A1010" s="16" t="s">
        <v>12</v>
      </c>
      <c r="B1010" s="16" t="s">
        <v>654</v>
      </c>
      <c r="C1010" s="17" t="s">
        <v>657</v>
      </c>
      <c r="D1010" s="18"/>
      <c r="E1010" s="19">
        <v>143000</v>
      </c>
      <c r="F1010" s="18"/>
      <c r="G1010" s="19">
        <v>0</v>
      </c>
      <c r="H1010" s="19">
        <v>0</v>
      </c>
    </row>
    <row r="1011" spans="1:8" outlineLevel="4" x14ac:dyDescent="0.2">
      <c r="A1011" s="16" t="s">
        <v>14</v>
      </c>
      <c r="B1011" s="16" t="s">
        <v>654</v>
      </c>
      <c r="C1011" s="17" t="s">
        <v>658</v>
      </c>
      <c r="D1011" s="18"/>
      <c r="E1011" s="19">
        <v>89000</v>
      </c>
      <c r="F1011" s="18"/>
      <c r="G1011" s="19">
        <v>0</v>
      </c>
      <c r="H1011" s="19">
        <v>0</v>
      </c>
    </row>
    <row r="1012" spans="1:8" outlineLevel="4" x14ac:dyDescent="0.2">
      <c r="A1012" s="16" t="s">
        <v>16</v>
      </c>
      <c r="B1012" s="16" t="s">
        <v>654</v>
      </c>
      <c r="C1012" s="17" t="s">
        <v>659</v>
      </c>
      <c r="D1012" s="18"/>
      <c r="E1012" s="19">
        <v>52000</v>
      </c>
      <c r="F1012" s="18"/>
      <c r="G1012" s="19">
        <v>176000</v>
      </c>
      <c r="H1012" s="19">
        <v>388337.11</v>
      </c>
    </row>
    <row r="1013" spans="1:8" outlineLevel="4" x14ac:dyDescent="0.2">
      <c r="A1013" s="16" t="s">
        <v>18</v>
      </c>
      <c r="B1013" s="16" t="s">
        <v>654</v>
      </c>
      <c r="C1013" s="17" t="s">
        <v>660</v>
      </c>
      <c r="D1013" s="18"/>
      <c r="E1013" s="19">
        <v>270000</v>
      </c>
      <c r="F1013" s="18"/>
      <c r="G1013" s="19">
        <v>500000</v>
      </c>
      <c r="H1013" s="19">
        <v>442780.56</v>
      </c>
    </row>
    <row r="1014" spans="1:8" outlineLevel="4" x14ac:dyDescent="0.2">
      <c r="A1014" s="16" t="s">
        <v>47</v>
      </c>
      <c r="B1014" s="16" t="s">
        <v>654</v>
      </c>
      <c r="C1014" s="17" t="s">
        <v>661</v>
      </c>
      <c r="D1014" s="18"/>
      <c r="E1014" s="19">
        <v>0</v>
      </c>
      <c r="F1014" s="18"/>
      <c r="G1014" s="19">
        <v>0</v>
      </c>
      <c r="H1014" s="19">
        <v>144885</v>
      </c>
    </row>
    <row r="1015" spans="1:8" ht="15" outlineLevel="3" x14ac:dyDescent="0.25">
      <c r="A1015" s="20"/>
      <c r="B1015" s="20"/>
      <c r="C1015" s="21" t="s">
        <v>2414</v>
      </c>
      <c r="D1015" s="22">
        <f>SUBTOTAL(9,D1009:D1014)</f>
        <v>14</v>
      </c>
      <c r="E1015" s="23">
        <f>SUBTOTAL(9,E1009:E1014)</f>
        <v>2919000</v>
      </c>
      <c r="F1015" s="22">
        <f>SUBTOTAL(9,F1009:F1014)</f>
        <v>32</v>
      </c>
      <c r="G1015" s="23">
        <f>SUBTOTAL(9,G1009:G1014)</f>
        <v>6464000</v>
      </c>
      <c r="H1015" s="23">
        <f>SUBTOTAL(9,H1009:H1014)</f>
        <v>5791532.8899999997</v>
      </c>
    </row>
    <row r="1016" spans="1:8" outlineLevel="4" x14ac:dyDescent="0.2">
      <c r="A1016" s="16" t="s">
        <v>325</v>
      </c>
      <c r="B1016" s="16" t="s">
        <v>654</v>
      </c>
      <c r="C1016" s="17" t="s">
        <v>662</v>
      </c>
      <c r="D1016" s="18"/>
      <c r="E1016" s="19">
        <v>10000</v>
      </c>
      <c r="F1016" s="18"/>
      <c r="G1016" s="19">
        <v>10000</v>
      </c>
      <c r="H1016" s="19">
        <v>4624.8</v>
      </c>
    </row>
    <row r="1017" spans="1:8" outlineLevel="4" x14ac:dyDescent="0.2">
      <c r="A1017" s="16" t="s">
        <v>20</v>
      </c>
      <c r="B1017" s="16" t="s">
        <v>654</v>
      </c>
      <c r="C1017" s="17" t="s">
        <v>663</v>
      </c>
      <c r="D1017" s="18"/>
      <c r="E1017" s="19">
        <v>30000</v>
      </c>
      <c r="F1017" s="18"/>
      <c r="G1017" s="19">
        <v>30000</v>
      </c>
      <c r="H1017" s="19">
        <v>20624</v>
      </c>
    </row>
    <row r="1018" spans="1:8" outlineLevel="4" x14ac:dyDescent="0.2">
      <c r="A1018" s="16" t="s">
        <v>22</v>
      </c>
      <c r="B1018" s="16" t="s">
        <v>654</v>
      </c>
      <c r="C1018" s="17" t="s">
        <v>664</v>
      </c>
      <c r="D1018" s="18"/>
      <c r="E1018" s="19">
        <v>45000</v>
      </c>
      <c r="F1018" s="18"/>
      <c r="G1018" s="19">
        <v>45000</v>
      </c>
      <c r="H1018" s="19">
        <v>22174.85</v>
      </c>
    </row>
    <row r="1019" spans="1:8" outlineLevel="4" x14ac:dyDescent="0.2">
      <c r="A1019" s="16" t="s">
        <v>24</v>
      </c>
      <c r="B1019" s="16" t="s">
        <v>654</v>
      </c>
      <c r="C1019" s="17" t="s">
        <v>665</v>
      </c>
      <c r="D1019" s="18"/>
      <c r="E1019" s="19">
        <v>30000</v>
      </c>
      <c r="F1019" s="18"/>
      <c r="G1019" s="19">
        <v>50000</v>
      </c>
      <c r="H1019" s="19">
        <v>21370.2</v>
      </c>
    </row>
    <row r="1020" spans="1:8" outlineLevel="4" x14ac:dyDescent="0.2">
      <c r="A1020" s="16" t="s">
        <v>26</v>
      </c>
      <c r="B1020" s="16" t="s">
        <v>654</v>
      </c>
      <c r="C1020" s="17" t="s">
        <v>666</v>
      </c>
      <c r="D1020" s="18"/>
      <c r="E1020" s="19">
        <v>10000</v>
      </c>
      <c r="F1020" s="18"/>
      <c r="G1020" s="19">
        <v>10000</v>
      </c>
      <c r="H1020" s="19">
        <v>2209</v>
      </c>
    </row>
    <row r="1021" spans="1:8" outlineLevel="4" x14ac:dyDescent="0.2">
      <c r="A1021" s="16" t="s">
        <v>145</v>
      </c>
      <c r="B1021" s="16" t="s">
        <v>654</v>
      </c>
      <c r="C1021" s="17" t="s">
        <v>667</v>
      </c>
      <c r="D1021" s="18"/>
      <c r="E1021" s="19">
        <v>250000</v>
      </c>
      <c r="F1021" s="18"/>
      <c r="G1021" s="19">
        <v>195000</v>
      </c>
      <c r="H1021" s="19">
        <v>60360.67</v>
      </c>
    </row>
    <row r="1022" spans="1:8" outlineLevel="4" x14ac:dyDescent="0.2">
      <c r="A1022" s="16" t="s">
        <v>30</v>
      </c>
      <c r="B1022" s="16" t="s">
        <v>654</v>
      </c>
      <c r="C1022" s="17" t="s">
        <v>668</v>
      </c>
      <c r="D1022" s="18"/>
      <c r="E1022" s="19">
        <v>60000</v>
      </c>
      <c r="F1022" s="18"/>
      <c r="G1022" s="19">
        <v>21000</v>
      </c>
      <c r="H1022" s="19">
        <v>86350.85</v>
      </c>
    </row>
    <row r="1023" spans="1:8" outlineLevel="4" x14ac:dyDescent="0.2">
      <c r="A1023" s="16" t="s">
        <v>32</v>
      </c>
      <c r="B1023" s="16" t="s">
        <v>654</v>
      </c>
      <c r="C1023" s="17" t="s">
        <v>669</v>
      </c>
      <c r="D1023" s="18"/>
      <c r="E1023" s="19">
        <v>50000</v>
      </c>
      <c r="F1023" s="18"/>
      <c r="G1023" s="19">
        <v>50000</v>
      </c>
      <c r="H1023" s="19">
        <v>0</v>
      </c>
    </row>
    <row r="1024" spans="1:8" outlineLevel="4" x14ac:dyDescent="0.2">
      <c r="A1024" s="16" t="s">
        <v>175</v>
      </c>
      <c r="B1024" s="16" t="s">
        <v>654</v>
      </c>
      <c r="C1024" s="17" t="s">
        <v>670</v>
      </c>
      <c r="D1024" s="18"/>
      <c r="E1024" s="19">
        <v>426000</v>
      </c>
      <c r="F1024" s="18"/>
      <c r="G1024" s="19">
        <v>426000</v>
      </c>
      <c r="H1024" s="19">
        <v>499655.23</v>
      </c>
    </row>
    <row r="1025" spans="1:8" outlineLevel="4" x14ac:dyDescent="0.2">
      <c r="A1025" s="16" t="s">
        <v>199</v>
      </c>
      <c r="B1025" s="16" t="s">
        <v>654</v>
      </c>
      <c r="C1025" s="17" t="s">
        <v>671</v>
      </c>
      <c r="D1025" s="18"/>
      <c r="E1025" s="19">
        <v>900000</v>
      </c>
      <c r="F1025" s="18"/>
      <c r="G1025" s="19">
        <v>900000</v>
      </c>
      <c r="H1025" s="19">
        <v>857613</v>
      </c>
    </row>
    <row r="1026" spans="1:8" outlineLevel="4" x14ac:dyDescent="0.2">
      <c r="A1026" s="16" t="s">
        <v>34</v>
      </c>
      <c r="B1026" s="16" t="s">
        <v>654</v>
      </c>
      <c r="C1026" s="17" t="s">
        <v>672</v>
      </c>
      <c r="D1026" s="18"/>
      <c r="E1026" s="19">
        <v>70000</v>
      </c>
      <c r="F1026" s="18"/>
      <c r="G1026" s="19">
        <v>265000</v>
      </c>
      <c r="H1026" s="19">
        <v>252399.75</v>
      </c>
    </row>
    <row r="1027" spans="1:8" outlineLevel="4" x14ac:dyDescent="0.2">
      <c r="A1027" s="16" t="s">
        <v>36</v>
      </c>
      <c r="B1027" s="16" t="s">
        <v>654</v>
      </c>
      <c r="C1027" s="17" t="s">
        <v>673</v>
      </c>
      <c r="D1027" s="18"/>
      <c r="E1027" s="19">
        <v>50000</v>
      </c>
      <c r="F1027" s="18"/>
      <c r="G1027" s="19">
        <v>0</v>
      </c>
      <c r="H1027" s="19">
        <v>0</v>
      </c>
    </row>
    <row r="1028" spans="1:8" ht="28.5" outlineLevel="4" x14ac:dyDescent="0.2">
      <c r="A1028" s="16" t="s">
        <v>151</v>
      </c>
      <c r="B1028" s="16" t="s">
        <v>654</v>
      </c>
      <c r="C1028" s="17" t="s">
        <v>674</v>
      </c>
      <c r="D1028" s="18"/>
      <c r="E1028" s="19">
        <v>50000</v>
      </c>
      <c r="F1028" s="18"/>
      <c r="G1028" s="19">
        <v>0</v>
      </c>
      <c r="H1028" s="19">
        <v>0</v>
      </c>
    </row>
    <row r="1029" spans="1:8" outlineLevel="4" x14ac:dyDescent="0.2">
      <c r="A1029" s="16" t="s">
        <v>62</v>
      </c>
      <c r="B1029" s="16" t="s">
        <v>654</v>
      </c>
      <c r="C1029" s="17" t="s">
        <v>675</v>
      </c>
      <c r="D1029" s="18"/>
      <c r="E1029" s="19">
        <v>10000</v>
      </c>
      <c r="F1029" s="18"/>
      <c r="G1029" s="19">
        <v>10000</v>
      </c>
      <c r="H1029" s="19">
        <v>4866.75</v>
      </c>
    </row>
    <row r="1030" spans="1:8" outlineLevel="4" x14ac:dyDescent="0.2">
      <c r="A1030" s="16" t="s">
        <v>676</v>
      </c>
      <c r="B1030" s="16" t="s">
        <v>654</v>
      </c>
      <c r="C1030" s="17" t="s">
        <v>677</v>
      </c>
      <c r="D1030" s="18"/>
      <c r="E1030" s="19">
        <v>7900000</v>
      </c>
      <c r="F1030" s="18"/>
      <c r="G1030" s="19">
        <v>8000000</v>
      </c>
      <c r="H1030" s="19">
        <v>6165989.1100000003</v>
      </c>
    </row>
    <row r="1031" spans="1:8" ht="15" outlineLevel="3" x14ac:dyDescent="0.25">
      <c r="A1031" s="20"/>
      <c r="B1031" s="20"/>
      <c r="C1031" s="21" t="s">
        <v>2413</v>
      </c>
      <c r="D1031" s="22">
        <f>SUBTOTAL(9,D1016:D1030)</f>
        <v>0</v>
      </c>
      <c r="E1031" s="23">
        <f>SUBTOTAL(9,E1016:E1030)</f>
        <v>9891000</v>
      </c>
      <c r="F1031" s="22">
        <f>SUBTOTAL(9,F1016:F1030)</f>
        <v>0</v>
      </c>
      <c r="G1031" s="23">
        <f>SUBTOTAL(9,G1016:G1030)</f>
        <v>10012000</v>
      </c>
      <c r="H1031" s="23">
        <f>SUBTOTAL(9,H1016:H1030)</f>
        <v>7998238.2100000009</v>
      </c>
    </row>
    <row r="1032" spans="1:8" ht="15" outlineLevel="2" x14ac:dyDescent="0.25">
      <c r="A1032" s="10" t="s">
        <v>2313</v>
      </c>
      <c r="B1032" s="10"/>
      <c r="C1032" s="10"/>
      <c r="D1032" s="24">
        <f>SUBTOTAL(9,D1009:D1030)</f>
        <v>14</v>
      </c>
      <c r="E1032" s="25">
        <f>SUBTOTAL(9,E1009:E1030)</f>
        <v>12810000</v>
      </c>
      <c r="F1032" s="24">
        <f>SUBTOTAL(9,F1009:F1030)</f>
        <v>32</v>
      </c>
      <c r="G1032" s="25">
        <f>SUBTOTAL(9,G1009:G1030)</f>
        <v>16476000</v>
      </c>
      <c r="H1032" s="25">
        <f>SUBTOTAL(9,H1009:H1030)</f>
        <v>13789771.099999998</v>
      </c>
    </row>
    <row r="1033" spans="1:8" outlineLevel="2" x14ac:dyDescent="0.2">
      <c r="A1033"/>
      <c r="B1033"/>
      <c r="C1033"/>
      <c r="D1033"/>
      <c r="E1033"/>
      <c r="F1033"/>
      <c r="G1033"/>
      <c r="H1033"/>
    </row>
    <row r="1034" spans="1:8" ht="15" outlineLevel="2" x14ac:dyDescent="0.25">
      <c r="A1034" s="11" t="s">
        <v>680</v>
      </c>
      <c r="B1034" s="11"/>
      <c r="C1034" s="11"/>
    </row>
    <row r="1035" spans="1:8" outlineLevel="4" x14ac:dyDescent="0.2">
      <c r="A1035" s="12" t="s">
        <v>8</v>
      </c>
      <c r="B1035" s="12" t="s">
        <v>678</v>
      </c>
      <c r="C1035" s="13" t="s">
        <v>679</v>
      </c>
      <c r="D1035" s="14">
        <v>22</v>
      </c>
      <c r="E1035" s="15">
        <v>3523000</v>
      </c>
      <c r="F1035" s="14">
        <v>7.5</v>
      </c>
      <c r="G1035" s="15">
        <v>1333000</v>
      </c>
      <c r="H1035" s="15">
        <v>1163173.81</v>
      </c>
    </row>
    <row r="1036" spans="1:8" outlineLevel="4" x14ac:dyDescent="0.2">
      <c r="A1036" s="16" t="s">
        <v>12</v>
      </c>
      <c r="B1036" s="16" t="s">
        <v>678</v>
      </c>
      <c r="C1036" s="17" t="s">
        <v>681</v>
      </c>
      <c r="D1036" s="18"/>
      <c r="E1036" s="19">
        <v>159000</v>
      </c>
      <c r="F1036" s="18"/>
      <c r="G1036" s="19">
        <v>0</v>
      </c>
      <c r="H1036" s="19">
        <v>0</v>
      </c>
    </row>
    <row r="1037" spans="1:8" outlineLevel="4" x14ac:dyDescent="0.2">
      <c r="A1037" s="16" t="s">
        <v>14</v>
      </c>
      <c r="B1037" s="16" t="s">
        <v>678</v>
      </c>
      <c r="C1037" s="17" t="s">
        <v>682</v>
      </c>
      <c r="D1037" s="18"/>
      <c r="E1037" s="19">
        <v>110000</v>
      </c>
      <c r="F1037" s="18"/>
      <c r="G1037" s="19">
        <v>0</v>
      </c>
      <c r="H1037" s="19">
        <v>0</v>
      </c>
    </row>
    <row r="1038" spans="1:8" outlineLevel="4" x14ac:dyDescent="0.2">
      <c r="A1038" s="16" t="s">
        <v>16</v>
      </c>
      <c r="B1038" s="16" t="s">
        <v>678</v>
      </c>
      <c r="C1038" s="17" t="s">
        <v>683</v>
      </c>
      <c r="D1038" s="18"/>
      <c r="E1038" s="19">
        <v>112000</v>
      </c>
      <c r="F1038" s="18"/>
      <c r="G1038" s="19">
        <v>100000</v>
      </c>
      <c r="H1038" s="19">
        <v>100447.82</v>
      </c>
    </row>
    <row r="1039" spans="1:8" outlineLevel="4" x14ac:dyDescent="0.2">
      <c r="A1039" s="16" t="s">
        <v>18</v>
      </c>
      <c r="B1039" s="16" t="s">
        <v>678</v>
      </c>
      <c r="C1039" s="17" t="s">
        <v>684</v>
      </c>
      <c r="D1039" s="18"/>
      <c r="E1039" s="19">
        <v>487000</v>
      </c>
      <c r="F1039" s="18"/>
      <c r="G1039" s="19">
        <v>140000</v>
      </c>
      <c r="H1039" s="19">
        <v>102994.5</v>
      </c>
    </row>
    <row r="1040" spans="1:8" ht="15" outlineLevel="3" x14ac:dyDescent="0.25">
      <c r="A1040" s="20"/>
      <c r="B1040" s="20"/>
      <c r="C1040" s="21" t="s">
        <v>2414</v>
      </c>
      <c r="D1040" s="22">
        <f>SUBTOTAL(9,D1035:D1039)</f>
        <v>22</v>
      </c>
      <c r="E1040" s="23">
        <f>SUBTOTAL(9,E1035:E1039)</f>
        <v>4391000</v>
      </c>
      <c r="F1040" s="22">
        <f>SUBTOTAL(9,F1035:F1039)</f>
        <v>7.5</v>
      </c>
      <c r="G1040" s="23">
        <f>SUBTOTAL(9,G1035:G1039)</f>
        <v>1573000</v>
      </c>
      <c r="H1040" s="23">
        <f>SUBTOTAL(9,H1035:H1039)</f>
        <v>1366616.1300000001</v>
      </c>
    </row>
    <row r="1041" spans="1:8" outlineLevel="4" x14ac:dyDescent="0.2">
      <c r="A1041" s="16" t="s">
        <v>20</v>
      </c>
      <c r="B1041" s="16" t="s">
        <v>678</v>
      </c>
      <c r="C1041" s="17" t="s">
        <v>685</v>
      </c>
      <c r="D1041" s="18"/>
      <c r="E1041" s="19">
        <v>6000</v>
      </c>
      <c r="F1041" s="18"/>
      <c r="G1041" s="19">
        <v>0</v>
      </c>
      <c r="H1041" s="19">
        <v>0</v>
      </c>
    </row>
    <row r="1042" spans="1:8" outlineLevel="4" x14ac:dyDescent="0.2">
      <c r="A1042" s="16" t="s">
        <v>22</v>
      </c>
      <c r="B1042" s="16" t="s">
        <v>678</v>
      </c>
      <c r="C1042" s="17" t="s">
        <v>686</v>
      </c>
      <c r="D1042" s="18"/>
      <c r="E1042" s="19">
        <v>15000</v>
      </c>
      <c r="F1042" s="18"/>
      <c r="G1042" s="19">
        <v>0</v>
      </c>
      <c r="H1042" s="19">
        <v>0</v>
      </c>
    </row>
    <row r="1043" spans="1:8" outlineLevel="4" x14ac:dyDescent="0.2">
      <c r="A1043" s="16" t="s">
        <v>24</v>
      </c>
      <c r="B1043" s="16" t="s">
        <v>678</v>
      </c>
      <c r="C1043" s="17" t="s">
        <v>687</v>
      </c>
      <c r="D1043" s="18"/>
      <c r="E1043" s="19">
        <v>13000</v>
      </c>
      <c r="F1043" s="18"/>
      <c r="G1043" s="19">
        <v>0</v>
      </c>
      <c r="H1043" s="19">
        <v>0</v>
      </c>
    </row>
    <row r="1044" spans="1:8" outlineLevel="4" x14ac:dyDescent="0.2">
      <c r="A1044" s="16" t="s">
        <v>32</v>
      </c>
      <c r="B1044" s="16" t="s">
        <v>678</v>
      </c>
      <c r="C1044" s="17" t="s">
        <v>688</v>
      </c>
      <c r="D1044" s="18"/>
      <c r="E1044" s="19">
        <v>19000</v>
      </c>
      <c r="F1044" s="18"/>
      <c r="G1044" s="19">
        <v>0</v>
      </c>
      <c r="H1044" s="19">
        <v>0</v>
      </c>
    </row>
    <row r="1045" spans="1:8" outlineLevel="4" x14ac:dyDescent="0.2">
      <c r="A1045" s="16" t="s">
        <v>34</v>
      </c>
      <c r="B1045" s="16" t="s">
        <v>678</v>
      </c>
      <c r="C1045" s="17" t="s">
        <v>689</v>
      </c>
      <c r="D1045" s="18"/>
      <c r="E1045" s="19">
        <v>200000</v>
      </c>
      <c r="F1045" s="18"/>
      <c r="G1045" s="19">
        <v>215000</v>
      </c>
      <c r="H1045" s="19">
        <v>132872.69</v>
      </c>
    </row>
    <row r="1046" spans="1:8" outlineLevel="4" x14ac:dyDescent="0.2">
      <c r="A1046" s="16" t="s">
        <v>62</v>
      </c>
      <c r="B1046" s="16" t="s">
        <v>678</v>
      </c>
      <c r="C1046" s="17" t="s">
        <v>690</v>
      </c>
      <c r="D1046" s="18"/>
      <c r="E1046" s="19">
        <v>3000</v>
      </c>
      <c r="F1046" s="18"/>
      <c r="G1046" s="19">
        <v>0</v>
      </c>
      <c r="H1046" s="19">
        <v>0</v>
      </c>
    </row>
    <row r="1047" spans="1:8" ht="15" outlineLevel="3" x14ac:dyDescent="0.25">
      <c r="A1047" s="20"/>
      <c r="B1047" s="20"/>
      <c r="C1047" s="21" t="s">
        <v>2413</v>
      </c>
      <c r="D1047" s="22">
        <f>SUBTOTAL(9,D1041:D1046)</f>
        <v>0</v>
      </c>
      <c r="E1047" s="23">
        <f>SUBTOTAL(9,E1041:E1046)</f>
        <v>256000</v>
      </c>
      <c r="F1047" s="22">
        <f>SUBTOTAL(9,F1041:F1046)</f>
        <v>0</v>
      </c>
      <c r="G1047" s="23">
        <f>SUBTOTAL(9,G1041:G1046)</f>
        <v>215000</v>
      </c>
      <c r="H1047" s="23">
        <f>SUBTOTAL(9,H1041:H1046)</f>
        <v>132872.69</v>
      </c>
    </row>
    <row r="1048" spans="1:8" ht="15" outlineLevel="2" x14ac:dyDescent="0.25">
      <c r="A1048" s="10" t="s">
        <v>2314</v>
      </c>
      <c r="B1048" s="10"/>
      <c r="C1048" s="10"/>
      <c r="D1048" s="24">
        <f>SUBTOTAL(9,D1035:D1046)</f>
        <v>22</v>
      </c>
      <c r="E1048" s="25">
        <f>SUBTOTAL(9,E1035:E1046)</f>
        <v>4647000</v>
      </c>
      <c r="F1048" s="24">
        <f>SUBTOTAL(9,F1035:F1046)</f>
        <v>7.5</v>
      </c>
      <c r="G1048" s="25">
        <f>SUBTOTAL(9,G1035:G1046)</f>
        <v>1788000</v>
      </c>
      <c r="H1048" s="25">
        <f>SUBTOTAL(9,H1035:H1046)</f>
        <v>1499488.82</v>
      </c>
    </row>
    <row r="1049" spans="1:8" outlineLevel="2" x14ac:dyDescent="0.2">
      <c r="A1049"/>
      <c r="B1049"/>
      <c r="C1049"/>
      <c r="D1049"/>
      <c r="E1049"/>
      <c r="F1049"/>
      <c r="G1049"/>
      <c r="H1049"/>
    </row>
    <row r="1050" spans="1:8" ht="15" outlineLevel="2" x14ac:dyDescent="0.25">
      <c r="A1050" s="11" t="s">
        <v>693</v>
      </c>
      <c r="B1050" s="11"/>
      <c r="C1050" s="11"/>
    </row>
    <row r="1051" spans="1:8" outlineLevel="4" x14ac:dyDescent="0.2">
      <c r="A1051" s="12" t="s">
        <v>8</v>
      </c>
      <c r="B1051" s="12" t="s">
        <v>691</v>
      </c>
      <c r="C1051" s="13" t="s">
        <v>692</v>
      </c>
      <c r="D1051" s="14">
        <v>10</v>
      </c>
      <c r="E1051" s="15">
        <v>1363000</v>
      </c>
      <c r="F1051" s="14">
        <v>16.600000000000001</v>
      </c>
      <c r="G1051" s="15">
        <v>2881000</v>
      </c>
      <c r="H1051" s="15">
        <v>2154025.4900000002</v>
      </c>
    </row>
    <row r="1052" spans="1:8" outlineLevel="4" x14ac:dyDescent="0.2">
      <c r="A1052" s="16" t="s">
        <v>12</v>
      </c>
      <c r="B1052" s="16" t="s">
        <v>691</v>
      </c>
      <c r="C1052" s="17" t="s">
        <v>694</v>
      </c>
      <c r="D1052" s="18"/>
      <c r="E1052" s="19">
        <v>122000</v>
      </c>
      <c r="F1052" s="18"/>
      <c r="G1052" s="19">
        <v>0</v>
      </c>
      <c r="H1052" s="19">
        <v>0</v>
      </c>
    </row>
    <row r="1053" spans="1:8" outlineLevel="4" x14ac:dyDescent="0.2">
      <c r="A1053" s="16" t="s">
        <v>14</v>
      </c>
      <c r="B1053" s="16" t="s">
        <v>691</v>
      </c>
      <c r="C1053" s="17" t="s">
        <v>695</v>
      </c>
      <c r="D1053" s="18"/>
      <c r="E1053" s="19">
        <v>72000</v>
      </c>
      <c r="F1053" s="18"/>
      <c r="G1053" s="19">
        <v>0</v>
      </c>
      <c r="H1053" s="19">
        <v>0</v>
      </c>
    </row>
    <row r="1054" spans="1:8" outlineLevel="4" x14ac:dyDescent="0.2">
      <c r="A1054" s="16" t="s">
        <v>16</v>
      </c>
      <c r="B1054" s="16" t="s">
        <v>691</v>
      </c>
      <c r="C1054" s="17" t="s">
        <v>696</v>
      </c>
      <c r="D1054" s="18"/>
      <c r="E1054" s="19">
        <v>160000</v>
      </c>
      <c r="F1054" s="18"/>
      <c r="G1054" s="19">
        <v>200000</v>
      </c>
      <c r="H1054" s="19">
        <v>352297.23</v>
      </c>
    </row>
    <row r="1055" spans="1:8" outlineLevel="4" x14ac:dyDescent="0.2">
      <c r="A1055" s="16" t="s">
        <v>18</v>
      </c>
      <c r="B1055" s="16" t="s">
        <v>691</v>
      </c>
      <c r="C1055" s="17" t="s">
        <v>697</v>
      </c>
      <c r="D1055" s="18"/>
      <c r="E1055" s="19">
        <v>254000</v>
      </c>
      <c r="F1055" s="18"/>
      <c r="G1055" s="19">
        <v>316000</v>
      </c>
      <c r="H1055" s="19">
        <v>285358.94</v>
      </c>
    </row>
    <row r="1056" spans="1:8" ht="15" outlineLevel="3" x14ac:dyDescent="0.25">
      <c r="A1056" s="20"/>
      <c r="B1056" s="20"/>
      <c r="C1056" s="21" t="s">
        <v>2414</v>
      </c>
      <c r="D1056" s="22">
        <f>SUBTOTAL(9,D1051:D1055)</f>
        <v>10</v>
      </c>
      <c r="E1056" s="23">
        <f>SUBTOTAL(9,E1051:E1055)</f>
        <v>1971000</v>
      </c>
      <c r="F1056" s="22">
        <f>SUBTOTAL(9,F1051:F1055)</f>
        <v>16.600000000000001</v>
      </c>
      <c r="G1056" s="23">
        <f>SUBTOTAL(9,G1051:G1055)</f>
        <v>3397000</v>
      </c>
      <c r="H1056" s="23">
        <f>SUBTOTAL(9,H1051:H1055)</f>
        <v>2791681.66</v>
      </c>
    </row>
    <row r="1057" spans="1:8" outlineLevel="4" x14ac:dyDescent="0.2">
      <c r="A1057" s="16" t="s">
        <v>49</v>
      </c>
      <c r="B1057" s="16" t="s">
        <v>691</v>
      </c>
      <c r="C1057" s="17" t="s">
        <v>698</v>
      </c>
      <c r="D1057" s="18"/>
      <c r="E1057" s="19">
        <v>3000</v>
      </c>
      <c r="F1057" s="18"/>
      <c r="G1057" s="19">
        <v>0</v>
      </c>
      <c r="H1057" s="19">
        <v>0</v>
      </c>
    </row>
    <row r="1058" spans="1:8" outlineLevel="4" x14ac:dyDescent="0.2">
      <c r="A1058" s="16" t="s">
        <v>22</v>
      </c>
      <c r="B1058" s="16" t="s">
        <v>691</v>
      </c>
      <c r="C1058" s="17" t="s">
        <v>699</v>
      </c>
      <c r="D1058" s="18"/>
      <c r="E1058" s="19">
        <v>6000</v>
      </c>
      <c r="F1058" s="18"/>
      <c r="G1058" s="19">
        <v>6000</v>
      </c>
      <c r="H1058" s="19">
        <v>3595.72</v>
      </c>
    </row>
    <row r="1059" spans="1:8" outlineLevel="4" x14ac:dyDescent="0.2">
      <c r="A1059" s="16" t="s">
        <v>24</v>
      </c>
      <c r="B1059" s="16" t="s">
        <v>691</v>
      </c>
      <c r="C1059" s="17" t="s">
        <v>700</v>
      </c>
      <c r="D1059" s="18"/>
      <c r="E1059" s="19">
        <v>3000</v>
      </c>
      <c r="F1059" s="18"/>
      <c r="G1059" s="19">
        <v>5000</v>
      </c>
      <c r="H1059" s="19">
        <v>2979.84</v>
      </c>
    </row>
    <row r="1060" spans="1:8" outlineLevel="4" x14ac:dyDescent="0.2">
      <c r="A1060" s="16" t="s">
        <v>451</v>
      </c>
      <c r="B1060" s="16" t="s">
        <v>691</v>
      </c>
      <c r="C1060" s="17" t="s">
        <v>701</v>
      </c>
      <c r="D1060" s="18"/>
      <c r="E1060" s="19">
        <v>7000</v>
      </c>
      <c r="F1060" s="18"/>
      <c r="G1060" s="19">
        <v>7000</v>
      </c>
      <c r="H1060" s="19">
        <v>0</v>
      </c>
    </row>
    <row r="1061" spans="1:8" outlineLevel="4" x14ac:dyDescent="0.2">
      <c r="A1061" s="16" t="s">
        <v>453</v>
      </c>
      <c r="B1061" s="16" t="s">
        <v>691</v>
      </c>
      <c r="C1061" s="17" t="s">
        <v>702</v>
      </c>
      <c r="D1061" s="18"/>
      <c r="E1061" s="19">
        <v>5000</v>
      </c>
      <c r="F1061" s="18"/>
      <c r="G1061" s="19">
        <v>5000</v>
      </c>
      <c r="H1061" s="19">
        <v>2579</v>
      </c>
    </row>
    <row r="1062" spans="1:8" outlineLevel="4" x14ac:dyDescent="0.2">
      <c r="A1062" s="16" t="s">
        <v>34</v>
      </c>
      <c r="B1062" s="16" t="s">
        <v>691</v>
      </c>
      <c r="C1062" s="17" t="s">
        <v>703</v>
      </c>
      <c r="D1062" s="18"/>
      <c r="E1062" s="19">
        <v>50000</v>
      </c>
      <c r="F1062" s="18"/>
      <c r="G1062" s="19">
        <v>65000</v>
      </c>
      <c r="H1062" s="19">
        <v>31129.439999999999</v>
      </c>
    </row>
    <row r="1063" spans="1:8" ht="28.5" outlineLevel="4" x14ac:dyDescent="0.2">
      <c r="A1063" s="16" t="s">
        <v>36</v>
      </c>
      <c r="B1063" s="16" t="s">
        <v>691</v>
      </c>
      <c r="C1063" s="17" t="s">
        <v>704</v>
      </c>
      <c r="D1063" s="18"/>
      <c r="E1063" s="19">
        <v>3750000</v>
      </c>
      <c r="F1063" s="18"/>
      <c r="G1063" s="19">
        <v>3750000</v>
      </c>
      <c r="H1063" s="19">
        <v>2426129.02</v>
      </c>
    </row>
    <row r="1064" spans="1:8" outlineLevel="4" x14ac:dyDescent="0.2">
      <c r="A1064" s="16" t="s">
        <v>62</v>
      </c>
      <c r="B1064" s="16" t="s">
        <v>691</v>
      </c>
      <c r="C1064" s="17" t="s">
        <v>705</v>
      </c>
      <c r="D1064" s="18"/>
      <c r="E1064" s="19">
        <v>2000</v>
      </c>
      <c r="F1064" s="18"/>
      <c r="G1064" s="19">
        <v>2000</v>
      </c>
      <c r="H1064" s="19">
        <v>1026.8599999999999</v>
      </c>
    </row>
    <row r="1065" spans="1:8" ht="15" outlineLevel="3" x14ac:dyDescent="0.25">
      <c r="A1065" s="20"/>
      <c r="B1065" s="20"/>
      <c r="C1065" s="21" t="s">
        <v>2413</v>
      </c>
      <c r="D1065" s="22">
        <f>SUBTOTAL(9,D1057:D1064)</f>
        <v>0</v>
      </c>
      <c r="E1065" s="23">
        <f>SUBTOTAL(9,E1057:E1064)</f>
        <v>3826000</v>
      </c>
      <c r="F1065" s="22">
        <f>SUBTOTAL(9,F1057:F1064)</f>
        <v>0</v>
      </c>
      <c r="G1065" s="23">
        <f>SUBTOTAL(9,G1057:G1064)</f>
        <v>3840000</v>
      </c>
      <c r="H1065" s="23">
        <f>SUBTOTAL(9,H1057:H1064)</f>
        <v>2467439.88</v>
      </c>
    </row>
    <row r="1066" spans="1:8" ht="15" outlineLevel="2" x14ac:dyDescent="0.25">
      <c r="A1066" s="10" t="s">
        <v>2315</v>
      </c>
      <c r="B1066" s="10"/>
      <c r="C1066" s="10"/>
      <c r="D1066" s="24">
        <f>SUBTOTAL(9,D1051:D1064)</f>
        <v>10</v>
      </c>
      <c r="E1066" s="25">
        <f>SUBTOTAL(9,E1051:E1064)</f>
        <v>5797000</v>
      </c>
      <c r="F1066" s="24">
        <f>SUBTOTAL(9,F1051:F1064)</f>
        <v>16.600000000000001</v>
      </c>
      <c r="G1066" s="25">
        <f>SUBTOTAL(9,G1051:G1064)</f>
        <v>7237000</v>
      </c>
      <c r="H1066" s="25">
        <f>SUBTOTAL(9,H1051:H1064)</f>
        <v>5259121.54</v>
      </c>
    </row>
    <row r="1067" spans="1:8" outlineLevel="2" x14ac:dyDescent="0.2">
      <c r="A1067"/>
      <c r="B1067"/>
      <c r="C1067"/>
      <c r="D1067"/>
      <c r="E1067"/>
      <c r="F1067"/>
      <c r="G1067"/>
      <c r="H1067"/>
    </row>
    <row r="1068" spans="1:8" ht="15" outlineLevel="2" x14ac:dyDescent="0.25">
      <c r="A1068" s="11" t="s">
        <v>708</v>
      </c>
      <c r="B1068" s="11"/>
      <c r="C1068" s="11"/>
    </row>
    <row r="1069" spans="1:8" outlineLevel="4" x14ac:dyDescent="0.2">
      <c r="A1069" s="12" t="s">
        <v>8</v>
      </c>
      <c r="B1069" s="12" t="s">
        <v>706</v>
      </c>
      <c r="C1069" s="13" t="s">
        <v>707</v>
      </c>
      <c r="D1069" s="14">
        <v>6</v>
      </c>
      <c r="E1069" s="15">
        <v>777000</v>
      </c>
      <c r="F1069" s="14">
        <v>5</v>
      </c>
      <c r="G1069" s="15">
        <v>667000</v>
      </c>
      <c r="H1069" s="15">
        <v>640875.73</v>
      </c>
    </row>
    <row r="1070" spans="1:8" outlineLevel="4" x14ac:dyDescent="0.2">
      <c r="A1070" s="16" t="s">
        <v>12</v>
      </c>
      <c r="B1070" s="16" t="s">
        <v>706</v>
      </c>
      <c r="C1070" s="17" t="s">
        <v>709</v>
      </c>
      <c r="D1070" s="18"/>
      <c r="E1070" s="19">
        <v>88000</v>
      </c>
      <c r="F1070" s="18"/>
      <c r="G1070" s="19">
        <v>0</v>
      </c>
      <c r="H1070" s="19">
        <v>0</v>
      </c>
    </row>
    <row r="1071" spans="1:8" outlineLevel="4" x14ac:dyDescent="0.2">
      <c r="A1071" s="16" t="s">
        <v>14</v>
      </c>
      <c r="B1071" s="16" t="s">
        <v>706</v>
      </c>
      <c r="C1071" s="17" t="s">
        <v>710</v>
      </c>
      <c r="D1071" s="18"/>
      <c r="E1071" s="19">
        <v>41000</v>
      </c>
      <c r="F1071" s="18"/>
      <c r="G1071" s="19">
        <v>0</v>
      </c>
      <c r="H1071" s="19">
        <v>0</v>
      </c>
    </row>
    <row r="1072" spans="1:8" outlineLevel="4" x14ac:dyDescent="0.2">
      <c r="A1072" s="16" t="s">
        <v>16</v>
      </c>
      <c r="B1072" s="16" t="s">
        <v>706</v>
      </c>
      <c r="C1072" s="17" t="s">
        <v>711</v>
      </c>
      <c r="D1072" s="18"/>
      <c r="E1072" s="19">
        <v>38000</v>
      </c>
      <c r="F1072" s="18"/>
      <c r="G1072" s="19">
        <v>90000</v>
      </c>
      <c r="H1072" s="19">
        <v>97748.3</v>
      </c>
    </row>
    <row r="1073" spans="1:8" outlineLevel="4" x14ac:dyDescent="0.2">
      <c r="A1073" s="16" t="s">
        <v>18</v>
      </c>
      <c r="B1073" s="16" t="s">
        <v>706</v>
      </c>
      <c r="C1073" s="17" t="s">
        <v>712</v>
      </c>
      <c r="D1073" s="18"/>
      <c r="E1073" s="19">
        <v>130000</v>
      </c>
      <c r="F1073" s="18"/>
      <c r="G1073" s="19">
        <v>91000</v>
      </c>
      <c r="H1073" s="19">
        <v>81693.67</v>
      </c>
    </row>
    <row r="1074" spans="1:8" ht="15" outlineLevel="3" x14ac:dyDescent="0.25">
      <c r="A1074" s="20"/>
      <c r="B1074" s="20"/>
      <c r="C1074" s="21" t="s">
        <v>2414</v>
      </c>
      <c r="D1074" s="22">
        <f>SUBTOTAL(9,D1069:D1073)</f>
        <v>6</v>
      </c>
      <c r="E1074" s="23">
        <f>SUBTOTAL(9,E1069:E1073)</f>
        <v>1074000</v>
      </c>
      <c r="F1074" s="22">
        <f>SUBTOTAL(9,F1069:F1073)</f>
        <v>5</v>
      </c>
      <c r="G1074" s="23">
        <f>SUBTOTAL(9,G1069:G1073)</f>
        <v>848000</v>
      </c>
      <c r="H1074" s="23">
        <f>SUBTOTAL(9,H1069:H1073)</f>
        <v>820317.70000000007</v>
      </c>
    </row>
    <row r="1075" spans="1:8" outlineLevel="4" x14ac:dyDescent="0.2">
      <c r="A1075" s="16" t="s">
        <v>49</v>
      </c>
      <c r="B1075" s="16" t="s">
        <v>706</v>
      </c>
      <c r="C1075" s="17" t="s">
        <v>713</v>
      </c>
      <c r="D1075" s="18"/>
      <c r="E1075" s="19">
        <v>3000</v>
      </c>
      <c r="F1075" s="18"/>
      <c r="G1075" s="19">
        <v>0</v>
      </c>
      <c r="H1075" s="19">
        <v>0</v>
      </c>
    </row>
    <row r="1076" spans="1:8" outlineLevel="4" x14ac:dyDescent="0.2">
      <c r="A1076" s="16" t="s">
        <v>20</v>
      </c>
      <c r="B1076" s="16" t="s">
        <v>706</v>
      </c>
      <c r="C1076" s="17" t="s">
        <v>714</v>
      </c>
      <c r="D1076" s="18"/>
      <c r="E1076" s="19">
        <v>5000</v>
      </c>
      <c r="F1076" s="18"/>
      <c r="G1076" s="19">
        <v>20000</v>
      </c>
      <c r="H1076" s="19">
        <v>0</v>
      </c>
    </row>
    <row r="1077" spans="1:8" outlineLevel="4" x14ac:dyDescent="0.2">
      <c r="A1077" s="16" t="s">
        <v>22</v>
      </c>
      <c r="B1077" s="16" t="s">
        <v>706</v>
      </c>
      <c r="C1077" s="17" t="s">
        <v>715</v>
      </c>
      <c r="D1077" s="18"/>
      <c r="E1077" s="19">
        <v>3000</v>
      </c>
      <c r="F1077" s="18"/>
      <c r="G1077" s="19">
        <v>2000</v>
      </c>
      <c r="H1077" s="19">
        <v>979.21</v>
      </c>
    </row>
    <row r="1078" spans="1:8" outlineLevel="4" x14ac:dyDescent="0.2">
      <c r="A1078" s="16" t="s">
        <v>24</v>
      </c>
      <c r="B1078" s="16" t="s">
        <v>706</v>
      </c>
      <c r="C1078" s="17" t="s">
        <v>716</v>
      </c>
      <c r="D1078" s="18"/>
      <c r="E1078" s="19">
        <v>2000</v>
      </c>
      <c r="F1078" s="18"/>
      <c r="G1078" s="19">
        <v>3000</v>
      </c>
      <c r="H1078" s="19">
        <v>2504.66</v>
      </c>
    </row>
    <row r="1079" spans="1:8" outlineLevel="4" x14ac:dyDescent="0.2">
      <c r="A1079" s="16" t="s">
        <v>30</v>
      </c>
      <c r="B1079" s="16" t="s">
        <v>706</v>
      </c>
      <c r="C1079" s="17" t="s">
        <v>717</v>
      </c>
      <c r="D1079" s="18"/>
      <c r="E1079" s="19">
        <v>3000</v>
      </c>
      <c r="F1079" s="18"/>
      <c r="G1079" s="19">
        <v>3000</v>
      </c>
      <c r="H1079" s="19">
        <v>2998.96</v>
      </c>
    </row>
    <row r="1080" spans="1:8" outlineLevel="4" x14ac:dyDescent="0.2">
      <c r="A1080" s="16" t="s">
        <v>32</v>
      </c>
      <c r="B1080" s="16" t="s">
        <v>706</v>
      </c>
      <c r="C1080" s="17" t="s">
        <v>718</v>
      </c>
      <c r="D1080" s="18"/>
      <c r="E1080" s="19">
        <v>2000</v>
      </c>
      <c r="F1080" s="18"/>
      <c r="G1080" s="19">
        <v>2000</v>
      </c>
      <c r="H1080" s="19">
        <v>0</v>
      </c>
    </row>
    <row r="1081" spans="1:8" outlineLevel="4" x14ac:dyDescent="0.2">
      <c r="A1081" s="16" t="s">
        <v>453</v>
      </c>
      <c r="B1081" s="16" t="s">
        <v>706</v>
      </c>
      <c r="C1081" s="17" t="s">
        <v>719</v>
      </c>
      <c r="D1081" s="18"/>
      <c r="E1081" s="19">
        <v>10000</v>
      </c>
      <c r="F1081" s="18"/>
      <c r="G1081" s="19">
        <v>10000</v>
      </c>
      <c r="H1081" s="19">
        <v>0</v>
      </c>
    </row>
    <row r="1082" spans="1:8" outlineLevel="4" x14ac:dyDescent="0.2">
      <c r="A1082" s="16" t="s">
        <v>34</v>
      </c>
      <c r="B1082" s="16" t="s">
        <v>706</v>
      </c>
      <c r="C1082" s="17" t="s">
        <v>720</v>
      </c>
      <c r="D1082" s="18"/>
      <c r="E1082" s="19">
        <v>260000</v>
      </c>
      <c r="F1082" s="18"/>
      <c r="G1082" s="19">
        <v>155000</v>
      </c>
      <c r="H1082" s="19">
        <v>136166.39999999999</v>
      </c>
    </row>
    <row r="1083" spans="1:8" outlineLevel="4" x14ac:dyDescent="0.2">
      <c r="A1083" s="16" t="s">
        <v>118</v>
      </c>
      <c r="B1083" s="16" t="s">
        <v>706</v>
      </c>
      <c r="C1083" s="17" t="s">
        <v>721</v>
      </c>
      <c r="D1083" s="18"/>
      <c r="E1083" s="19">
        <v>50000</v>
      </c>
      <c r="F1083" s="18"/>
      <c r="G1083" s="19">
        <v>50000</v>
      </c>
      <c r="H1083" s="19">
        <v>38177.440000000002</v>
      </c>
    </row>
    <row r="1084" spans="1:8" outlineLevel="4" x14ac:dyDescent="0.2">
      <c r="A1084" s="16" t="s">
        <v>151</v>
      </c>
      <c r="B1084" s="16" t="s">
        <v>706</v>
      </c>
      <c r="C1084" s="17" t="s">
        <v>722</v>
      </c>
      <c r="D1084" s="18"/>
      <c r="E1084" s="19">
        <v>85000</v>
      </c>
      <c r="F1084" s="18"/>
      <c r="G1084" s="19">
        <v>50000</v>
      </c>
      <c r="H1084" s="19">
        <v>0</v>
      </c>
    </row>
    <row r="1085" spans="1:8" outlineLevel="4" x14ac:dyDescent="0.2">
      <c r="A1085" s="16" t="s">
        <v>62</v>
      </c>
      <c r="B1085" s="16" t="s">
        <v>706</v>
      </c>
      <c r="C1085" s="17" t="s">
        <v>723</v>
      </c>
      <c r="D1085" s="18"/>
      <c r="E1085" s="19">
        <v>5000</v>
      </c>
      <c r="F1085" s="18"/>
      <c r="G1085" s="19">
        <v>4000</v>
      </c>
      <c r="H1085" s="19">
        <v>595.02</v>
      </c>
    </row>
    <row r="1086" spans="1:8" ht="15" outlineLevel="3" x14ac:dyDescent="0.25">
      <c r="A1086" s="20"/>
      <c r="B1086" s="20"/>
      <c r="C1086" s="21" t="s">
        <v>2413</v>
      </c>
      <c r="D1086" s="22">
        <f>SUBTOTAL(9,D1075:D1085)</f>
        <v>0</v>
      </c>
      <c r="E1086" s="23">
        <f>SUBTOTAL(9,E1075:E1085)</f>
        <v>428000</v>
      </c>
      <c r="F1086" s="22">
        <f>SUBTOTAL(9,F1075:F1085)</f>
        <v>0</v>
      </c>
      <c r="G1086" s="23">
        <f>SUBTOTAL(9,G1075:G1085)</f>
        <v>299000</v>
      </c>
      <c r="H1086" s="23">
        <f>SUBTOTAL(9,H1075:H1085)</f>
        <v>181421.68999999997</v>
      </c>
    </row>
    <row r="1087" spans="1:8" ht="15" outlineLevel="2" x14ac:dyDescent="0.25">
      <c r="A1087" s="10" t="s">
        <v>2316</v>
      </c>
      <c r="B1087" s="10"/>
      <c r="C1087" s="10"/>
      <c r="D1087" s="24">
        <f>SUBTOTAL(9,D1069:D1085)</f>
        <v>6</v>
      </c>
      <c r="E1087" s="25">
        <f>SUBTOTAL(9,E1069:E1085)</f>
        <v>1502000</v>
      </c>
      <c r="F1087" s="24">
        <f>SUBTOTAL(9,F1069:F1085)</f>
        <v>5</v>
      </c>
      <c r="G1087" s="25">
        <f>SUBTOTAL(9,G1069:G1085)</f>
        <v>1147000</v>
      </c>
      <c r="H1087" s="25">
        <f>SUBTOTAL(9,H1069:H1085)</f>
        <v>1001739.3900000001</v>
      </c>
    </row>
    <row r="1088" spans="1:8" outlineLevel="2" x14ac:dyDescent="0.2">
      <c r="A1088"/>
      <c r="B1088"/>
      <c r="C1088"/>
      <c r="D1088"/>
      <c r="E1088"/>
      <c r="F1088"/>
      <c r="G1088"/>
      <c r="H1088"/>
    </row>
    <row r="1089" spans="1:8" ht="15" outlineLevel="2" x14ac:dyDescent="0.25">
      <c r="A1089" s="11" t="s">
        <v>726</v>
      </c>
      <c r="B1089" s="11"/>
      <c r="C1089" s="11"/>
    </row>
    <row r="1090" spans="1:8" outlineLevel="4" x14ac:dyDescent="0.2">
      <c r="A1090" s="12" t="s">
        <v>8</v>
      </c>
      <c r="B1090" s="12" t="s">
        <v>724</v>
      </c>
      <c r="C1090" s="13" t="s">
        <v>725</v>
      </c>
      <c r="D1090" s="14">
        <v>5</v>
      </c>
      <c r="E1090" s="15">
        <v>1047000</v>
      </c>
      <c r="F1090" s="14">
        <v>5</v>
      </c>
      <c r="G1090" s="15">
        <v>910000</v>
      </c>
      <c r="H1090" s="15">
        <v>617014.77</v>
      </c>
    </row>
    <row r="1091" spans="1:8" outlineLevel="4" x14ac:dyDescent="0.2">
      <c r="A1091" s="16" t="s">
        <v>12</v>
      </c>
      <c r="B1091" s="16" t="s">
        <v>724</v>
      </c>
      <c r="C1091" s="17" t="s">
        <v>727</v>
      </c>
      <c r="D1091" s="18"/>
      <c r="E1091" s="19">
        <v>10000</v>
      </c>
      <c r="F1091" s="18"/>
      <c r="G1091" s="19">
        <v>0</v>
      </c>
      <c r="H1091" s="19">
        <v>0</v>
      </c>
    </row>
    <row r="1092" spans="1:8" outlineLevel="4" x14ac:dyDescent="0.2">
      <c r="A1092" s="16" t="s">
        <v>14</v>
      </c>
      <c r="B1092" s="16" t="s">
        <v>724</v>
      </c>
      <c r="C1092" s="17" t="s">
        <v>728</v>
      </c>
      <c r="D1092" s="18"/>
      <c r="E1092" s="19">
        <v>19000</v>
      </c>
      <c r="F1092" s="18"/>
      <c r="G1092" s="19">
        <v>0</v>
      </c>
      <c r="H1092" s="19">
        <v>0</v>
      </c>
    </row>
    <row r="1093" spans="1:8" outlineLevel="4" x14ac:dyDescent="0.2">
      <c r="A1093" s="16" t="s">
        <v>16</v>
      </c>
      <c r="B1093" s="16" t="s">
        <v>724</v>
      </c>
      <c r="C1093" s="17" t="s">
        <v>729</v>
      </c>
      <c r="D1093" s="18"/>
      <c r="E1093" s="19">
        <v>5000</v>
      </c>
      <c r="F1093" s="18"/>
      <c r="G1093" s="19">
        <v>16000</v>
      </c>
      <c r="H1093" s="19">
        <v>17597.400000000001</v>
      </c>
    </row>
    <row r="1094" spans="1:8" outlineLevel="4" x14ac:dyDescent="0.2">
      <c r="A1094" s="16" t="s">
        <v>18</v>
      </c>
      <c r="B1094" s="16" t="s">
        <v>724</v>
      </c>
      <c r="C1094" s="17" t="s">
        <v>730</v>
      </c>
      <c r="D1094" s="18"/>
      <c r="E1094" s="19">
        <v>106000</v>
      </c>
      <c r="F1094" s="18"/>
      <c r="G1094" s="19">
        <v>26000</v>
      </c>
      <c r="H1094" s="19">
        <v>21730.86</v>
      </c>
    </row>
    <row r="1095" spans="1:8" ht="15" outlineLevel="3" x14ac:dyDescent="0.25">
      <c r="A1095" s="20"/>
      <c r="B1095" s="20"/>
      <c r="C1095" s="21" t="s">
        <v>2414</v>
      </c>
      <c r="D1095" s="22">
        <f>SUBTOTAL(9,D1090:D1094)</f>
        <v>5</v>
      </c>
      <c r="E1095" s="23">
        <f>SUBTOTAL(9,E1090:E1094)</f>
        <v>1187000</v>
      </c>
      <c r="F1095" s="22">
        <f>SUBTOTAL(9,F1090:F1094)</f>
        <v>5</v>
      </c>
      <c r="G1095" s="23">
        <f>SUBTOTAL(9,G1090:G1094)</f>
        <v>952000</v>
      </c>
      <c r="H1095" s="23">
        <f>SUBTOTAL(9,H1090:H1094)</f>
        <v>656343.03</v>
      </c>
    </row>
    <row r="1096" spans="1:8" ht="28.5" outlineLevel="4" x14ac:dyDescent="0.2">
      <c r="A1096" s="16" t="s">
        <v>325</v>
      </c>
      <c r="B1096" s="16" t="s">
        <v>724</v>
      </c>
      <c r="C1096" s="17" t="s">
        <v>731</v>
      </c>
      <c r="D1096" s="18"/>
      <c r="E1096" s="19">
        <v>66000</v>
      </c>
      <c r="F1096" s="18"/>
      <c r="G1096" s="19">
        <v>115000</v>
      </c>
      <c r="H1096" s="19">
        <v>0</v>
      </c>
    </row>
    <row r="1097" spans="1:8" outlineLevel="4" x14ac:dyDescent="0.2">
      <c r="A1097" s="16" t="s">
        <v>22</v>
      </c>
      <c r="B1097" s="16" t="s">
        <v>724</v>
      </c>
      <c r="C1097" s="17" t="s">
        <v>732</v>
      </c>
      <c r="D1097" s="18"/>
      <c r="E1097" s="19">
        <v>1000</v>
      </c>
      <c r="F1097" s="18"/>
      <c r="G1097" s="19">
        <v>1000</v>
      </c>
      <c r="H1097" s="19">
        <v>0</v>
      </c>
    </row>
    <row r="1098" spans="1:8" outlineLevel="4" x14ac:dyDescent="0.2">
      <c r="A1098" s="16" t="s">
        <v>24</v>
      </c>
      <c r="B1098" s="16" t="s">
        <v>724</v>
      </c>
      <c r="C1098" s="17" t="s">
        <v>733</v>
      </c>
      <c r="D1098" s="18"/>
      <c r="E1098" s="19">
        <v>1000</v>
      </c>
      <c r="F1098" s="18"/>
      <c r="G1098" s="19">
        <v>1000</v>
      </c>
      <c r="H1098" s="19">
        <v>0</v>
      </c>
    </row>
    <row r="1099" spans="1:8" outlineLevel="4" x14ac:dyDescent="0.2">
      <c r="A1099" s="16" t="s">
        <v>34</v>
      </c>
      <c r="B1099" s="16" t="s">
        <v>724</v>
      </c>
      <c r="C1099" s="17" t="s">
        <v>734</v>
      </c>
      <c r="D1099" s="18"/>
      <c r="E1099" s="19">
        <v>60000</v>
      </c>
      <c r="F1099" s="18"/>
      <c r="G1099" s="19">
        <v>70000</v>
      </c>
      <c r="H1099" s="19">
        <v>0</v>
      </c>
    </row>
    <row r="1100" spans="1:8" ht="28.5" outlineLevel="4" x14ac:dyDescent="0.2">
      <c r="A1100" s="16" t="s">
        <v>36</v>
      </c>
      <c r="B1100" s="16" t="s">
        <v>724</v>
      </c>
      <c r="C1100" s="17" t="s">
        <v>735</v>
      </c>
      <c r="D1100" s="18"/>
      <c r="E1100" s="19">
        <v>316000</v>
      </c>
      <c r="F1100" s="18"/>
      <c r="G1100" s="19">
        <v>152000</v>
      </c>
      <c r="H1100" s="19">
        <v>0</v>
      </c>
    </row>
    <row r="1101" spans="1:8" outlineLevel="4" x14ac:dyDescent="0.2">
      <c r="A1101" s="16" t="s">
        <v>151</v>
      </c>
      <c r="B1101" s="16" t="s">
        <v>724</v>
      </c>
      <c r="C1101" s="17" t="s">
        <v>736</v>
      </c>
      <c r="D1101" s="18"/>
      <c r="E1101" s="19">
        <v>200000</v>
      </c>
      <c r="F1101" s="18"/>
      <c r="G1101" s="19">
        <v>200000</v>
      </c>
      <c r="H1101" s="19">
        <v>0</v>
      </c>
    </row>
    <row r="1102" spans="1:8" ht="15" outlineLevel="3" x14ac:dyDescent="0.25">
      <c r="A1102" s="20"/>
      <c r="B1102" s="20"/>
      <c r="C1102" s="21" t="s">
        <v>2413</v>
      </c>
      <c r="D1102" s="22">
        <f>SUBTOTAL(9,D1096:D1101)</f>
        <v>0</v>
      </c>
      <c r="E1102" s="23">
        <f>SUBTOTAL(9,E1096:E1101)</f>
        <v>644000</v>
      </c>
      <c r="F1102" s="22">
        <f>SUBTOTAL(9,F1096:F1101)</f>
        <v>0</v>
      </c>
      <c r="G1102" s="23">
        <f>SUBTOTAL(9,G1096:G1101)</f>
        <v>539000</v>
      </c>
      <c r="H1102" s="23">
        <f>SUBTOTAL(9,H1096:H1101)</f>
        <v>0</v>
      </c>
    </row>
    <row r="1103" spans="1:8" ht="15" outlineLevel="2" x14ac:dyDescent="0.25">
      <c r="A1103" s="10" t="s">
        <v>2317</v>
      </c>
      <c r="B1103" s="10"/>
      <c r="C1103" s="10"/>
      <c r="D1103" s="24">
        <f>SUBTOTAL(9,D1090:D1101)</f>
        <v>5</v>
      </c>
      <c r="E1103" s="25">
        <f>SUBTOTAL(9,E1090:E1101)</f>
        <v>1831000</v>
      </c>
      <c r="F1103" s="24">
        <f>SUBTOTAL(9,F1090:F1101)</f>
        <v>5</v>
      </c>
      <c r="G1103" s="25">
        <f>SUBTOTAL(9,G1090:G1101)</f>
        <v>1491000</v>
      </c>
      <c r="H1103" s="25">
        <f>SUBTOTAL(9,H1090:H1101)</f>
        <v>656343.03</v>
      </c>
    </row>
    <row r="1104" spans="1:8" outlineLevel="2" x14ac:dyDescent="0.2">
      <c r="A1104"/>
      <c r="B1104"/>
      <c r="C1104"/>
      <c r="D1104"/>
      <c r="E1104"/>
      <c r="F1104"/>
      <c r="G1104"/>
      <c r="H1104"/>
    </row>
    <row r="1105" spans="1:8" ht="15" outlineLevel="2" x14ac:dyDescent="0.25">
      <c r="A1105" s="11" t="s">
        <v>739</v>
      </c>
      <c r="B1105" s="11"/>
      <c r="C1105" s="11"/>
    </row>
    <row r="1106" spans="1:8" ht="28.5" outlineLevel="4" x14ac:dyDescent="0.2">
      <c r="A1106" s="12" t="s">
        <v>8</v>
      </c>
      <c r="B1106" s="12" t="s">
        <v>737</v>
      </c>
      <c r="C1106" s="13" t="s">
        <v>738</v>
      </c>
      <c r="D1106" s="14">
        <v>5</v>
      </c>
      <c r="E1106" s="15">
        <v>715000</v>
      </c>
      <c r="F1106" s="14">
        <v>5</v>
      </c>
      <c r="G1106" s="15">
        <v>836000</v>
      </c>
      <c r="H1106" s="15">
        <v>93378.78</v>
      </c>
    </row>
    <row r="1107" spans="1:8" ht="28.5" outlineLevel="4" x14ac:dyDescent="0.2">
      <c r="A1107" s="16" t="s">
        <v>16</v>
      </c>
      <c r="B1107" s="16" t="s">
        <v>737</v>
      </c>
      <c r="C1107" s="17" t="s">
        <v>740</v>
      </c>
      <c r="D1107" s="18"/>
      <c r="E1107" s="19">
        <v>0</v>
      </c>
      <c r="F1107" s="18"/>
      <c r="G1107" s="19">
        <v>23000</v>
      </c>
      <c r="H1107" s="19">
        <v>21174</v>
      </c>
    </row>
    <row r="1108" spans="1:8" outlineLevel="4" x14ac:dyDescent="0.2">
      <c r="A1108" s="16" t="s">
        <v>18</v>
      </c>
      <c r="B1108" s="16" t="s">
        <v>737</v>
      </c>
      <c r="C1108" s="17" t="s">
        <v>741</v>
      </c>
      <c r="D1108" s="18"/>
      <c r="E1108" s="19">
        <v>103000</v>
      </c>
      <c r="F1108" s="18"/>
      <c r="G1108" s="19">
        <v>79000</v>
      </c>
      <c r="H1108" s="19">
        <v>9709</v>
      </c>
    </row>
    <row r="1109" spans="1:8" ht="15" outlineLevel="3" x14ac:dyDescent="0.25">
      <c r="A1109" s="20"/>
      <c r="B1109" s="20"/>
      <c r="C1109" s="21" t="s">
        <v>2414</v>
      </c>
      <c r="D1109" s="22">
        <f>SUBTOTAL(9,D1106:D1108)</f>
        <v>5</v>
      </c>
      <c r="E1109" s="23">
        <f>SUBTOTAL(9,E1106:E1108)</f>
        <v>818000</v>
      </c>
      <c r="F1109" s="22">
        <f>SUBTOTAL(9,F1106:F1108)</f>
        <v>5</v>
      </c>
      <c r="G1109" s="23">
        <f>SUBTOTAL(9,G1106:G1108)</f>
        <v>938000</v>
      </c>
      <c r="H1109" s="23">
        <f>SUBTOTAL(9,H1106:H1108)</f>
        <v>124261.78</v>
      </c>
    </row>
    <row r="1110" spans="1:8" ht="28.5" outlineLevel="4" x14ac:dyDescent="0.2">
      <c r="A1110" s="16" t="s">
        <v>20</v>
      </c>
      <c r="B1110" s="16" t="s">
        <v>737</v>
      </c>
      <c r="C1110" s="17" t="s">
        <v>742</v>
      </c>
      <c r="D1110" s="18"/>
      <c r="E1110" s="19">
        <v>7000</v>
      </c>
      <c r="F1110" s="18"/>
      <c r="G1110" s="19">
        <v>0</v>
      </c>
      <c r="H1110" s="19">
        <v>7933</v>
      </c>
    </row>
    <row r="1111" spans="1:8" ht="28.5" outlineLevel="4" x14ac:dyDescent="0.2">
      <c r="A1111" s="16" t="s">
        <v>22</v>
      </c>
      <c r="B1111" s="16" t="s">
        <v>737</v>
      </c>
      <c r="C1111" s="17" t="s">
        <v>743</v>
      </c>
      <c r="D1111" s="18"/>
      <c r="E1111" s="19">
        <v>3000</v>
      </c>
      <c r="F1111" s="18"/>
      <c r="G1111" s="19">
        <v>2000</v>
      </c>
      <c r="H1111" s="19">
        <v>1200</v>
      </c>
    </row>
    <row r="1112" spans="1:8" ht="28.5" outlineLevel="4" x14ac:dyDescent="0.2">
      <c r="A1112" s="16" t="s">
        <v>24</v>
      </c>
      <c r="B1112" s="16" t="s">
        <v>737</v>
      </c>
      <c r="C1112" s="17" t="s">
        <v>744</v>
      </c>
      <c r="D1112" s="18"/>
      <c r="E1112" s="19">
        <v>4000</v>
      </c>
      <c r="F1112" s="18"/>
      <c r="G1112" s="19">
        <v>5000</v>
      </c>
      <c r="H1112" s="19">
        <v>171.99</v>
      </c>
    </row>
    <row r="1113" spans="1:8" ht="28.5" outlineLevel="4" x14ac:dyDescent="0.2">
      <c r="A1113" s="16" t="s">
        <v>145</v>
      </c>
      <c r="B1113" s="16" t="s">
        <v>737</v>
      </c>
      <c r="C1113" s="17" t="s">
        <v>745</v>
      </c>
      <c r="D1113" s="18"/>
      <c r="E1113" s="19">
        <v>80000</v>
      </c>
      <c r="F1113" s="18"/>
      <c r="G1113" s="19">
        <v>65000</v>
      </c>
      <c r="H1113" s="19">
        <v>22041</v>
      </c>
    </row>
    <row r="1114" spans="1:8" ht="28.5" outlineLevel="4" x14ac:dyDescent="0.2">
      <c r="A1114" s="16" t="s">
        <v>30</v>
      </c>
      <c r="B1114" s="16" t="s">
        <v>737</v>
      </c>
      <c r="C1114" s="17" t="s">
        <v>746</v>
      </c>
      <c r="D1114" s="18"/>
      <c r="E1114" s="19">
        <v>2000</v>
      </c>
      <c r="F1114" s="18"/>
      <c r="G1114" s="19">
        <v>2000</v>
      </c>
      <c r="H1114" s="19">
        <v>1999.28</v>
      </c>
    </row>
    <row r="1115" spans="1:8" ht="28.5" outlineLevel="4" x14ac:dyDescent="0.2">
      <c r="A1115" s="16" t="s">
        <v>36</v>
      </c>
      <c r="B1115" s="16" t="s">
        <v>737</v>
      </c>
      <c r="C1115" s="17" t="s">
        <v>747</v>
      </c>
      <c r="D1115" s="18"/>
      <c r="E1115" s="19">
        <v>350000</v>
      </c>
      <c r="F1115" s="18"/>
      <c r="G1115" s="19">
        <v>350000</v>
      </c>
      <c r="H1115" s="19">
        <v>146182.28</v>
      </c>
    </row>
    <row r="1116" spans="1:8" ht="28.5" outlineLevel="4" x14ac:dyDescent="0.2">
      <c r="A1116" s="16" t="s">
        <v>151</v>
      </c>
      <c r="B1116" s="16" t="s">
        <v>737</v>
      </c>
      <c r="C1116" s="17" t="s">
        <v>748</v>
      </c>
      <c r="D1116" s="18"/>
      <c r="E1116" s="19">
        <v>615000</v>
      </c>
      <c r="F1116" s="18"/>
      <c r="G1116" s="19">
        <v>492000</v>
      </c>
      <c r="H1116" s="19">
        <v>307528</v>
      </c>
    </row>
    <row r="1117" spans="1:8" ht="28.5" outlineLevel="4" x14ac:dyDescent="0.2">
      <c r="A1117" s="16" t="s">
        <v>62</v>
      </c>
      <c r="B1117" s="16" t="s">
        <v>737</v>
      </c>
      <c r="C1117" s="17" t="s">
        <v>749</v>
      </c>
      <c r="D1117" s="18"/>
      <c r="E1117" s="19">
        <v>1000</v>
      </c>
      <c r="F1117" s="18"/>
      <c r="G1117" s="19">
        <v>1000</v>
      </c>
      <c r="H1117" s="19">
        <v>0</v>
      </c>
    </row>
    <row r="1118" spans="1:8" ht="15" outlineLevel="3" x14ac:dyDescent="0.25">
      <c r="A1118" s="20"/>
      <c r="B1118" s="20"/>
      <c r="C1118" s="21" t="s">
        <v>2413</v>
      </c>
      <c r="D1118" s="22">
        <f>SUBTOTAL(9,D1110:D1117)</f>
        <v>0</v>
      </c>
      <c r="E1118" s="23">
        <f>SUBTOTAL(9,E1110:E1117)</f>
        <v>1062000</v>
      </c>
      <c r="F1118" s="22">
        <f>SUBTOTAL(9,F1110:F1117)</f>
        <v>0</v>
      </c>
      <c r="G1118" s="23">
        <f>SUBTOTAL(9,G1110:G1117)</f>
        <v>917000</v>
      </c>
      <c r="H1118" s="23">
        <f>SUBTOTAL(9,H1110:H1117)</f>
        <v>487055.55</v>
      </c>
    </row>
    <row r="1119" spans="1:8" ht="15" outlineLevel="2" x14ac:dyDescent="0.25">
      <c r="A1119" s="10" t="s">
        <v>2318</v>
      </c>
      <c r="B1119" s="10"/>
      <c r="C1119" s="10"/>
      <c r="D1119" s="24">
        <f>SUBTOTAL(9,D1106:D1117)</f>
        <v>5</v>
      </c>
      <c r="E1119" s="25">
        <f>SUBTOTAL(9,E1106:E1117)</f>
        <v>1880000</v>
      </c>
      <c r="F1119" s="24">
        <f>SUBTOTAL(9,F1106:F1117)</f>
        <v>5</v>
      </c>
      <c r="G1119" s="25">
        <f>SUBTOTAL(9,G1106:G1117)</f>
        <v>1855000</v>
      </c>
      <c r="H1119" s="25">
        <f>SUBTOTAL(9,H1106:H1117)</f>
        <v>611317.32999999996</v>
      </c>
    </row>
    <row r="1120" spans="1:8" outlineLevel="2" x14ac:dyDescent="0.2">
      <c r="A1120"/>
      <c r="B1120"/>
      <c r="C1120"/>
      <c r="D1120"/>
      <c r="E1120"/>
      <c r="F1120"/>
      <c r="G1120"/>
      <c r="H1120"/>
    </row>
    <row r="1121" spans="1:8" ht="15" outlineLevel="2" x14ac:dyDescent="0.25">
      <c r="A1121" s="11" t="s">
        <v>752</v>
      </c>
      <c r="B1121" s="11"/>
      <c r="C1121" s="11"/>
    </row>
    <row r="1122" spans="1:8" ht="28.5" outlineLevel="4" x14ac:dyDescent="0.2">
      <c r="A1122" s="12" t="s">
        <v>8</v>
      </c>
      <c r="B1122" s="12" t="s">
        <v>750</v>
      </c>
      <c r="C1122" s="13" t="s">
        <v>751</v>
      </c>
      <c r="D1122" s="14">
        <v>6</v>
      </c>
      <c r="E1122" s="15">
        <v>784000</v>
      </c>
      <c r="F1122" s="14"/>
      <c r="G1122" s="15">
        <v>0</v>
      </c>
      <c r="H1122" s="15">
        <v>0</v>
      </c>
    </row>
    <row r="1123" spans="1:8" ht="28.5" outlineLevel="4" x14ac:dyDescent="0.2">
      <c r="A1123" s="16" t="s">
        <v>12</v>
      </c>
      <c r="B1123" s="16" t="s">
        <v>750</v>
      </c>
      <c r="C1123" s="17" t="s">
        <v>753</v>
      </c>
      <c r="D1123" s="18"/>
      <c r="E1123" s="19">
        <v>11000</v>
      </c>
      <c r="F1123" s="18"/>
      <c r="G1123" s="19">
        <v>0</v>
      </c>
      <c r="H1123" s="19">
        <v>0</v>
      </c>
    </row>
    <row r="1124" spans="1:8" ht="28.5" outlineLevel="4" x14ac:dyDescent="0.2">
      <c r="A1124" s="16" t="s">
        <v>14</v>
      </c>
      <c r="B1124" s="16" t="s">
        <v>750</v>
      </c>
      <c r="C1124" s="17" t="s">
        <v>754</v>
      </c>
      <c r="D1124" s="18"/>
      <c r="E1124" s="19">
        <v>29000</v>
      </c>
      <c r="F1124" s="18"/>
      <c r="G1124" s="19">
        <v>0</v>
      </c>
      <c r="H1124" s="19">
        <v>0</v>
      </c>
    </row>
    <row r="1125" spans="1:8" ht="28.5" outlineLevel="4" x14ac:dyDescent="0.2">
      <c r="A1125" s="16" t="s">
        <v>16</v>
      </c>
      <c r="B1125" s="16" t="s">
        <v>750</v>
      </c>
      <c r="C1125" s="17" t="s">
        <v>755</v>
      </c>
      <c r="D1125" s="18"/>
      <c r="E1125" s="19">
        <v>8000</v>
      </c>
      <c r="F1125" s="18"/>
      <c r="G1125" s="19">
        <v>0</v>
      </c>
      <c r="H1125" s="19">
        <v>0</v>
      </c>
    </row>
    <row r="1126" spans="1:8" ht="28.5" outlineLevel="4" x14ac:dyDescent="0.2">
      <c r="A1126" s="16" t="s">
        <v>18</v>
      </c>
      <c r="B1126" s="16" t="s">
        <v>750</v>
      </c>
      <c r="C1126" s="17" t="s">
        <v>756</v>
      </c>
      <c r="D1126" s="18"/>
      <c r="E1126" s="19">
        <v>127000</v>
      </c>
      <c r="F1126" s="18"/>
      <c r="G1126" s="19">
        <v>0</v>
      </c>
      <c r="H1126" s="19">
        <v>0</v>
      </c>
    </row>
    <row r="1127" spans="1:8" ht="15" outlineLevel="3" x14ac:dyDescent="0.25">
      <c r="A1127" s="20"/>
      <c r="B1127" s="20"/>
      <c r="C1127" s="21" t="s">
        <v>2414</v>
      </c>
      <c r="D1127" s="22">
        <f>SUBTOTAL(9,D1122:D1126)</f>
        <v>6</v>
      </c>
      <c r="E1127" s="23">
        <f>SUBTOTAL(9,E1122:E1126)</f>
        <v>959000</v>
      </c>
      <c r="F1127" s="22">
        <f>SUBTOTAL(9,F1122:F1126)</f>
        <v>0</v>
      </c>
      <c r="G1127" s="23">
        <f>SUBTOTAL(9,G1122:G1126)</f>
        <v>0</v>
      </c>
      <c r="H1127" s="23">
        <f>SUBTOTAL(9,H1122:H1126)</f>
        <v>0</v>
      </c>
    </row>
    <row r="1128" spans="1:8" ht="28.5" outlineLevel="4" x14ac:dyDescent="0.2">
      <c r="A1128" s="16" t="s">
        <v>22</v>
      </c>
      <c r="B1128" s="16" t="s">
        <v>750</v>
      </c>
      <c r="C1128" s="17" t="s">
        <v>757</v>
      </c>
      <c r="D1128" s="18"/>
      <c r="E1128" s="19">
        <v>4000</v>
      </c>
      <c r="F1128" s="18"/>
      <c r="G1128" s="19">
        <v>0</v>
      </c>
      <c r="H1128" s="19">
        <v>0</v>
      </c>
    </row>
    <row r="1129" spans="1:8" ht="28.5" outlineLevel="4" x14ac:dyDescent="0.2">
      <c r="A1129" s="16" t="s">
        <v>24</v>
      </c>
      <c r="B1129" s="16" t="s">
        <v>750</v>
      </c>
      <c r="C1129" s="17" t="s">
        <v>758</v>
      </c>
      <c r="D1129" s="18"/>
      <c r="E1129" s="19">
        <v>3000</v>
      </c>
      <c r="F1129" s="18"/>
      <c r="G1129" s="19">
        <v>0</v>
      </c>
      <c r="H1129" s="19">
        <v>0</v>
      </c>
    </row>
    <row r="1130" spans="1:8" ht="28.5" outlineLevel="4" x14ac:dyDescent="0.2">
      <c r="A1130" s="16" t="s">
        <v>32</v>
      </c>
      <c r="B1130" s="16" t="s">
        <v>750</v>
      </c>
      <c r="C1130" s="17" t="s">
        <v>759</v>
      </c>
      <c r="D1130" s="18"/>
      <c r="E1130" s="19">
        <v>10000</v>
      </c>
      <c r="F1130" s="18"/>
      <c r="G1130" s="19">
        <v>0</v>
      </c>
      <c r="H1130" s="19">
        <v>0</v>
      </c>
    </row>
    <row r="1131" spans="1:8" ht="28.5" outlineLevel="4" x14ac:dyDescent="0.2">
      <c r="A1131" s="16" t="s">
        <v>62</v>
      </c>
      <c r="B1131" s="16" t="s">
        <v>750</v>
      </c>
      <c r="C1131" s="17" t="s">
        <v>760</v>
      </c>
      <c r="D1131" s="18"/>
      <c r="E1131" s="19">
        <v>1000</v>
      </c>
      <c r="F1131" s="18"/>
      <c r="G1131" s="19">
        <v>0</v>
      </c>
      <c r="H1131" s="19">
        <v>0</v>
      </c>
    </row>
    <row r="1132" spans="1:8" ht="15" outlineLevel="3" x14ac:dyDescent="0.25">
      <c r="A1132" s="20"/>
      <c r="B1132" s="20"/>
      <c r="C1132" s="21" t="s">
        <v>2413</v>
      </c>
      <c r="D1132" s="22">
        <f>SUBTOTAL(9,D1128:D1131)</f>
        <v>0</v>
      </c>
      <c r="E1132" s="23">
        <f>SUBTOTAL(9,E1128:E1131)</f>
        <v>18000</v>
      </c>
      <c r="F1132" s="22">
        <f>SUBTOTAL(9,F1128:F1131)</f>
        <v>0</v>
      </c>
      <c r="G1132" s="23">
        <f>SUBTOTAL(9,G1128:G1131)</f>
        <v>0</v>
      </c>
      <c r="H1132" s="23">
        <f>SUBTOTAL(9,H1128:H1131)</f>
        <v>0</v>
      </c>
    </row>
    <row r="1133" spans="1:8" ht="15" outlineLevel="2" x14ac:dyDescent="0.25">
      <c r="A1133" s="10" t="s">
        <v>2319</v>
      </c>
      <c r="B1133" s="10"/>
      <c r="C1133" s="10"/>
      <c r="D1133" s="24">
        <f>SUBTOTAL(9,D1122:D1131)</f>
        <v>6</v>
      </c>
      <c r="E1133" s="25">
        <f>SUBTOTAL(9,E1122:E1131)</f>
        <v>977000</v>
      </c>
      <c r="F1133" s="24">
        <f>SUBTOTAL(9,F1122:F1131)</f>
        <v>0</v>
      </c>
      <c r="G1133" s="25">
        <f>SUBTOTAL(9,G1122:G1131)</f>
        <v>0</v>
      </c>
      <c r="H1133" s="25">
        <f>SUBTOTAL(9,H1122:H1131)</f>
        <v>0</v>
      </c>
    </row>
    <row r="1134" spans="1:8" outlineLevel="2" x14ac:dyDescent="0.2">
      <c r="A1134"/>
      <c r="B1134"/>
      <c r="C1134"/>
      <c r="D1134"/>
      <c r="E1134"/>
      <c r="F1134"/>
      <c r="G1134"/>
      <c r="H1134"/>
    </row>
    <row r="1135" spans="1:8" ht="15" outlineLevel="2" x14ac:dyDescent="0.25">
      <c r="A1135" s="11" t="s">
        <v>763</v>
      </c>
      <c r="B1135" s="11"/>
      <c r="C1135" s="11"/>
    </row>
    <row r="1136" spans="1:8" ht="28.5" outlineLevel="4" x14ac:dyDescent="0.2">
      <c r="A1136" s="12" t="s">
        <v>8</v>
      </c>
      <c r="B1136" s="12" t="s">
        <v>761</v>
      </c>
      <c r="C1136" s="13" t="s">
        <v>762</v>
      </c>
      <c r="D1136" s="14">
        <v>6</v>
      </c>
      <c r="E1136" s="15">
        <v>1197000</v>
      </c>
      <c r="F1136" s="14"/>
      <c r="G1136" s="15">
        <v>0</v>
      </c>
      <c r="H1136" s="15">
        <v>0</v>
      </c>
    </row>
    <row r="1137" spans="1:8" ht="28.5" outlineLevel="4" x14ac:dyDescent="0.2">
      <c r="A1137" s="16" t="s">
        <v>12</v>
      </c>
      <c r="B1137" s="16" t="s">
        <v>761</v>
      </c>
      <c r="C1137" s="17" t="s">
        <v>764</v>
      </c>
      <c r="D1137" s="18"/>
      <c r="E1137" s="19">
        <v>12000</v>
      </c>
      <c r="F1137" s="18"/>
      <c r="G1137" s="19">
        <v>0</v>
      </c>
      <c r="H1137" s="19">
        <v>0</v>
      </c>
    </row>
    <row r="1138" spans="1:8" ht="28.5" outlineLevel="4" x14ac:dyDescent="0.2">
      <c r="A1138" s="16" t="s">
        <v>14</v>
      </c>
      <c r="B1138" s="16" t="s">
        <v>761</v>
      </c>
      <c r="C1138" s="17" t="s">
        <v>765</v>
      </c>
      <c r="D1138" s="18"/>
      <c r="E1138" s="19">
        <v>40000</v>
      </c>
      <c r="F1138" s="18"/>
      <c r="G1138" s="19">
        <v>0</v>
      </c>
      <c r="H1138" s="19">
        <v>0</v>
      </c>
    </row>
    <row r="1139" spans="1:8" ht="28.5" outlineLevel="4" x14ac:dyDescent="0.2">
      <c r="A1139" s="16" t="s">
        <v>16</v>
      </c>
      <c r="B1139" s="16" t="s">
        <v>761</v>
      </c>
      <c r="C1139" s="17" t="s">
        <v>766</v>
      </c>
      <c r="D1139" s="18"/>
      <c r="E1139" s="19">
        <v>15000</v>
      </c>
      <c r="F1139" s="18"/>
      <c r="G1139" s="19">
        <v>0</v>
      </c>
      <c r="H1139" s="19">
        <v>0</v>
      </c>
    </row>
    <row r="1140" spans="1:8" ht="28.5" outlineLevel="4" x14ac:dyDescent="0.2">
      <c r="A1140" s="16" t="s">
        <v>18</v>
      </c>
      <c r="B1140" s="16" t="s">
        <v>761</v>
      </c>
      <c r="C1140" s="17" t="s">
        <v>767</v>
      </c>
      <c r="D1140" s="18"/>
      <c r="E1140" s="19">
        <v>101000</v>
      </c>
      <c r="F1140" s="18"/>
      <c r="G1140" s="19">
        <v>0</v>
      </c>
      <c r="H1140" s="19">
        <v>0</v>
      </c>
    </row>
    <row r="1141" spans="1:8" ht="15" outlineLevel="3" x14ac:dyDescent="0.25">
      <c r="A1141" s="20"/>
      <c r="B1141" s="20"/>
      <c r="C1141" s="21" t="s">
        <v>2414</v>
      </c>
      <c r="D1141" s="22">
        <f>SUBTOTAL(9,D1136:D1140)</f>
        <v>6</v>
      </c>
      <c r="E1141" s="23">
        <f>SUBTOTAL(9,E1136:E1140)</f>
        <v>1365000</v>
      </c>
      <c r="F1141" s="22">
        <f>SUBTOTAL(9,F1136:F1140)</f>
        <v>0</v>
      </c>
      <c r="G1141" s="23">
        <f>SUBTOTAL(9,G1136:G1140)</f>
        <v>0</v>
      </c>
      <c r="H1141" s="23">
        <f>SUBTOTAL(9,H1136:H1140)</f>
        <v>0</v>
      </c>
    </row>
    <row r="1142" spans="1:8" ht="28.5" outlineLevel="4" x14ac:dyDescent="0.2">
      <c r="A1142" s="16" t="s">
        <v>49</v>
      </c>
      <c r="B1142" s="16" t="s">
        <v>761</v>
      </c>
      <c r="C1142" s="17" t="s">
        <v>768</v>
      </c>
      <c r="D1142" s="18"/>
      <c r="E1142" s="19">
        <v>3000</v>
      </c>
      <c r="F1142" s="18"/>
      <c r="G1142" s="19">
        <v>0</v>
      </c>
      <c r="H1142" s="19">
        <v>0</v>
      </c>
    </row>
    <row r="1143" spans="1:8" ht="28.5" outlineLevel="4" x14ac:dyDescent="0.2">
      <c r="A1143" s="16" t="s">
        <v>22</v>
      </c>
      <c r="B1143" s="16" t="s">
        <v>761</v>
      </c>
      <c r="C1143" s="17" t="s">
        <v>769</v>
      </c>
      <c r="D1143" s="18"/>
      <c r="E1143" s="19">
        <v>7000</v>
      </c>
      <c r="F1143" s="18"/>
      <c r="G1143" s="19">
        <v>0</v>
      </c>
      <c r="H1143" s="19">
        <v>0</v>
      </c>
    </row>
    <row r="1144" spans="1:8" ht="28.5" outlineLevel="4" x14ac:dyDescent="0.2">
      <c r="A1144" s="16" t="s">
        <v>24</v>
      </c>
      <c r="B1144" s="16" t="s">
        <v>761</v>
      </c>
      <c r="C1144" s="17" t="s">
        <v>770</v>
      </c>
      <c r="D1144" s="18"/>
      <c r="E1144" s="19">
        <v>3000</v>
      </c>
      <c r="F1144" s="18"/>
      <c r="G1144" s="19">
        <v>0</v>
      </c>
      <c r="H1144" s="19">
        <v>0</v>
      </c>
    </row>
    <row r="1145" spans="1:8" ht="28.5" outlineLevel="4" x14ac:dyDescent="0.2">
      <c r="A1145" s="16" t="s">
        <v>32</v>
      </c>
      <c r="B1145" s="16" t="s">
        <v>761</v>
      </c>
      <c r="C1145" s="17" t="s">
        <v>771</v>
      </c>
      <c r="D1145" s="18"/>
      <c r="E1145" s="19">
        <v>20000</v>
      </c>
      <c r="F1145" s="18"/>
      <c r="G1145" s="19">
        <v>0</v>
      </c>
      <c r="H1145" s="19">
        <v>0</v>
      </c>
    </row>
    <row r="1146" spans="1:8" ht="28.5" outlineLevel="4" x14ac:dyDescent="0.2">
      <c r="A1146" s="16" t="s">
        <v>34</v>
      </c>
      <c r="B1146" s="16" t="s">
        <v>761</v>
      </c>
      <c r="C1146" s="17" t="s">
        <v>772</v>
      </c>
      <c r="D1146" s="18"/>
      <c r="E1146" s="19">
        <v>140000</v>
      </c>
      <c r="F1146" s="18"/>
      <c r="G1146" s="19">
        <v>0</v>
      </c>
      <c r="H1146" s="19">
        <v>0</v>
      </c>
    </row>
    <row r="1147" spans="1:8" ht="28.5" outlineLevel="4" x14ac:dyDescent="0.2">
      <c r="A1147" s="16" t="s">
        <v>62</v>
      </c>
      <c r="B1147" s="16" t="s">
        <v>761</v>
      </c>
      <c r="C1147" s="17" t="s">
        <v>773</v>
      </c>
      <c r="D1147" s="18"/>
      <c r="E1147" s="19">
        <v>1000</v>
      </c>
      <c r="F1147" s="18"/>
      <c r="G1147" s="19">
        <v>0</v>
      </c>
      <c r="H1147" s="19">
        <v>0</v>
      </c>
    </row>
    <row r="1148" spans="1:8" ht="15" outlineLevel="3" x14ac:dyDescent="0.25">
      <c r="A1148" s="20"/>
      <c r="B1148" s="20"/>
      <c r="C1148" s="21" t="s">
        <v>2413</v>
      </c>
      <c r="D1148" s="22">
        <f>SUBTOTAL(9,D1142:D1147)</f>
        <v>0</v>
      </c>
      <c r="E1148" s="23">
        <f>SUBTOTAL(9,E1142:E1147)</f>
        <v>174000</v>
      </c>
      <c r="F1148" s="22">
        <f>SUBTOTAL(9,F1142:F1147)</f>
        <v>0</v>
      </c>
      <c r="G1148" s="23">
        <f>SUBTOTAL(9,G1142:G1147)</f>
        <v>0</v>
      </c>
      <c r="H1148" s="23">
        <f>SUBTOTAL(9,H1142:H1147)</f>
        <v>0</v>
      </c>
    </row>
    <row r="1149" spans="1:8" ht="15" outlineLevel="2" x14ac:dyDescent="0.25">
      <c r="A1149" s="10" t="s">
        <v>2320</v>
      </c>
      <c r="B1149" s="10"/>
      <c r="C1149" s="10"/>
      <c r="D1149" s="24">
        <f>SUBTOTAL(9,D1136:D1147)</f>
        <v>6</v>
      </c>
      <c r="E1149" s="25">
        <f>SUBTOTAL(9,E1136:E1147)</f>
        <v>1539000</v>
      </c>
      <c r="F1149" s="24">
        <f>SUBTOTAL(9,F1136:F1147)</f>
        <v>0</v>
      </c>
      <c r="G1149" s="25">
        <f>SUBTOTAL(9,G1136:G1147)</f>
        <v>0</v>
      </c>
      <c r="H1149" s="25">
        <f>SUBTOTAL(9,H1136:H1147)</f>
        <v>0</v>
      </c>
    </row>
    <row r="1150" spans="1:8" outlineLevel="2" x14ac:dyDescent="0.2">
      <c r="A1150"/>
      <c r="B1150"/>
      <c r="C1150"/>
      <c r="D1150"/>
      <c r="E1150"/>
      <c r="F1150"/>
      <c r="G1150"/>
      <c r="H1150"/>
    </row>
    <row r="1151" spans="1:8" ht="15" outlineLevel="2" x14ac:dyDescent="0.25">
      <c r="A1151" s="11" t="s">
        <v>796</v>
      </c>
      <c r="B1151" s="11"/>
      <c r="C1151" s="11"/>
    </row>
    <row r="1152" spans="1:8" outlineLevel="4" x14ac:dyDescent="0.2">
      <c r="A1152" s="12" t="s">
        <v>8</v>
      </c>
      <c r="B1152" s="12" t="s">
        <v>794</v>
      </c>
      <c r="C1152" s="13" t="s">
        <v>795</v>
      </c>
      <c r="D1152" s="14">
        <v>4</v>
      </c>
      <c r="E1152" s="15">
        <v>469000</v>
      </c>
      <c r="F1152" s="14">
        <v>4</v>
      </c>
      <c r="G1152" s="15">
        <v>596000</v>
      </c>
      <c r="H1152" s="15">
        <v>462679.46</v>
      </c>
    </row>
    <row r="1153" spans="1:8" outlineLevel="4" x14ac:dyDescent="0.2">
      <c r="A1153" s="16" t="s">
        <v>12</v>
      </c>
      <c r="B1153" s="16" t="s">
        <v>794</v>
      </c>
      <c r="C1153" s="17" t="s">
        <v>797</v>
      </c>
      <c r="D1153" s="18"/>
      <c r="E1153" s="19">
        <v>35000</v>
      </c>
      <c r="F1153" s="18"/>
      <c r="G1153" s="19">
        <v>0</v>
      </c>
      <c r="H1153" s="19">
        <v>0</v>
      </c>
    </row>
    <row r="1154" spans="1:8" outlineLevel="4" x14ac:dyDescent="0.2">
      <c r="A1154" s="16" t="s">
        <v>14</v>
      </c>
      <c r="B1154" s="16" t="s">
        <v>794</v>
      </c>
      <c r="C1154" s="17" t="s">
        <v>798</v>
      </c>
      <c r="D1154" s="18"/>
      <c r="E1154" s="19">
        <v>17000</v>
      </c>
      <c r="F1154" s="18"/>
      <c r="G1154" s="19">
        <v>0</v>
      </c>
      <c r="H1154" s="19">
        <v>0</v>
      </c>
    </row>
    <row r="1155" spans="1:8" outlineLevel="4" x14ac:dyDescent="0.2">
      <c r="A1155" s="16" t="s">
        <v>16</v>
      </c>
      <c r="B1155" s="16" t="s">
        <v>794</v>
      </c>
      <c r="C1155" s="17" t="s">
        <v>799</v>
      </c>
      <c r="D1155" s="18"/>
      <c r="E1155" s="19">
        <v>87000</v>
      </c>
      <c r="F1155" s="18"/>
      <c r="G1155" s="19">
        <v>60000</v>
      </c>
      <c r="H1155" s="19">
        <v>128262.64</v>
      </c>
    </row>
    <row r="1156" spans="1:8" outlineLevel="4" x14ac:dyDescent="0.2">
      <c r="A1156" s="16" t="s">
        <v>18</v>
      </c>
      <c r="B1156" s="16" t="s">
        <v>794</v>
      </c>
      <c r="C1156" s="17" t="s">
        <v>800</v>
      </c>
      <c r="D1156" s="18"/>
      <c r="E1156" s="19">
        <v>82000</v>
      </c>
      <c r="F1156" s="18"/>
      <c r="G1156" s="19">
        <v>49000</v>
      </c>
      <c r="H1156" s="19">
        <v>57551.8</v>
      </c>
    </row>
    <row r="1157" spans="1:8" ht="15" outlineLevel="3" x14ac:dyDescent="0.25">
      <c r="A1157" s="20"/>
      <c r="B1157" s="20"/>
      <c r="C1157" s="21" t="s">
        <v>2414</v>
      </c>
      <c r="D1157" s="22">
        <f>SUBTOTAL(9,D1152:D1156)</f>
        <v>4</v>
      </c>
      <c r="E1157" s="23">
        <f>SUBTOTAL(9,E1152:E1156)</f>
        <v>690000</v>
      </c>
      <c r="F1157" s="22">
        <f>SUBTOTAL(9,F1152:F1156)</f>
        <v>4</v>
      </c>
      <c r="G1157" s="23">
        <f>SUBTOTAL(9,G1152:G1156)</f>
        <v>705000</v>
      </c>
      <c r="H1157" s="23">
        <f>SUBTOTAL(9,H1152:H1156)</f>
        <v>648493.9</v>
      </c>
    </row>
    <row r="1158" spans="1:8" outlineLevel="4" x14ac:dyDescent="0.2">
      <c r="A1158" s="16" t="s">
        <v>561</v>
      </c>
      <c r="B1158" s="16" t="s">
        <v>794</v>
      </c>
      <c r="C1158" s="17" t="s">
        <v>801</v>
      </c>
      <c r="D1158" s="18"/>
      <c r="E1158" s="19">
        <v>2400000</v>
      </c>
      <c r="F1158" s="18"/>
      <c r="G1158" s="19">
        <v>2825000</v>
      </c>
      <c r="H1158" s="19">
        <v>2713011.76</v>
      </c>
    </row>
    <row r="1159" spans="1:8" ht="28.5" outlineLevel="4" x14ac:dyDescent="0.2">
      <c r="A1159" s="16" t="s">
        <v>628</v>
      </c>
      <c r="B1159" s="16" t="s">
        <v>794</v>
      </c>
      <c r="C1159" s="17" t="s">
        <v>802</v>
      </c>
      <c r="D1159" s="18"/>
      <c r="E1159" s="19">
        <v>494000</v>
      </c>
      <c r="F1159" s="18"/>
      <c r="G1159" s="19">
        <v>590000</v>
      </c>
      <c r="H1159" s="19">
        <v>598113.6</v>
      </c>
    </row>
    <row r="1160" spans="1:8" outlineLevel="4" x14ac:dyDescent="0.2">
      <c r="A1160" s="16" t="s">
        <v>453</v>
      </c>
      <c r="B1160" s="16" t="s">
        <v>794</v>
      </c>
      <c r="C1160" s="17" t="s">
        <v>803</v>
      </c>
      <c r="D1160" s="18"/>
      <c r="E1160" s="19">
        <v>10000</v>
      </c>
      <c r="F1160" s="18"/>
      <c r="G1160" s="19">
        <v>10000</v>
      </c>
      <c r="H1160" s="19">
        <v>8551.98</v>
      </c>
    </row>
    <row r="1161" spans="1:8" outlineLevel="4" x14ac:dyDescent="0.2">
      <c r="A1161" s="16" t="s">
        <v>333</v>
      </c>
      <c r="B1161" s="16" t="s">
        <v>794</v>
      </c>
      <c r="C1161" s="17" t="s">
        <v>804</v>
      </c>
      <c r="D1161" s="18"/>
      <c r="E1161" s="19">
        <v>24000</v>
      </c>
      <c r="F1161" s="18"/>
      <c r="G1161" s="19">
        <v>22000</v>
      </c>
      <c r="H1161" s="19">
        <v>17557.13</v>
      </c>
    </row>
    <row r="1162" spans="1:8" outlineLevel="4" x14ac:dyDescent="0.2">
      <c r="A1162" s="16" t="s">
        <v>34</v>
      </c>
      <c r="B1162" s="16" t="s">
        <v>794</v>
      </c>
      <c r="C1162" s="17" t="s">
        <v>805</v>
      </c>
      <c r="D1162" s="18"/>
      <c r="E1162" s="19">
        <v>140000</v>
      </c>
      <c r="F1162" s="18"/>
      <c r="G1162" s="19">
        <v>130000</v>
      </c>
      <c r="H1162" s="19">
        <v>101990.55</v>
      </c>
    </row>
    <row r="1163" spans="1:8" outlineLevel="4" x14ac:dyDescent="0.2">
      <c r="A1163" s="16" t="s">
        <v>118</v>
      </c>
      <c r="B1163" s="16" t="s">
        <v>794</v>
      </c>
      <c r="C1163" s="17" t="s">
        <v>806</v>
      </c>
      <c r="D1163" s="18"/>
      <c r="E1163" s="19">
        <v>20000</v>
      </c>
      <c r="F1163" s="18"/>
      <c r="G1163" s="19">
        <v>20000</v>
      </c>
      <c r="H1163" s="19">
        <v>9914.91</v>
      </c>
    </row>
    <row r="1164" spans="1:8" outlineLevel="4" x14ac:dyDescent="0.2">
      <c r="A1164" s="16" t="s">
        <v>36</v>
      </c>
      <c r="B1164" s="16" t="s">
        <v>794</v>
      </c>
      <c r="C1164" s="17" t="s">
        <v>807</v>
      </c>
      <c r="D1164" s="18"/>
      <c r="E1164" s="19">
        <v>1000000</v>
      </c>
      <c r="F1164" s="18"/>
      <c r="G1164" s="19">
        <v>1035000</v>
      </c>
      <c r="H1164" s="19">
        <v>1002183</v>
      </c>
    </row>
    <row r="1165" spans="1:8" outlineLevel="4" x14ac:dyDescent="0.2">
      <c r="A1165" s="16" t="s">
        <v>151</v>
      </c>
      <c r="B1165" s="16" t="s">
        <v>794</v>
      </c>
      <c r="C1165" s="17" t="s">
        <v>808</v>
      </c>
      <c r="D1165" s="18"/>
      <c r="E1165" s="19">
        <v>900000</v>
      </c>
      <c r="F1165" s="18"/>
      <c r="G1165" s="19">
        <v>900000</v>
      </c>
      <c r="H1165" s="19">
        <v>898370</v>
      </c>
    </row>
    <row r="1166" spans="1:8" ht="15" outlineLevel="3" x14ac:dyDescent="0.25">
      <c r="A1166" s="20"/>
      <c r="B1166" s="20"/>
      <c r="C1166" s="21" t="s">
        <v>2413</v>
      </c>
      <c r="D1166" s="22">
        <f>SUBTOTAL(9,D1158:D1165)</f>
        <v>0</v>
      </c>
      <c r="E1166" s="23">
        <f>SUBTOTAL(9,E1158:E1165)</f>
        <v>4988000</v>
      </c>
      <c r="F1166" s="22">
        <f>SUBTOTAL(9,F1158:F1165)</f>
        <v>0</v>
      </c>
      <c r="G1166" s="23">
        <f>SUBTOTAL(9,G1158:G1165)</f>
        <v>5532000</v>
      </c>
      <c r="H1166" s="23">
        <f>SUBTOTAL(9,H1158:H1165)</f>
        <v>5349692.93</v>
      </c>
    </row>
    <row r="1167" spans="1:8" ht="15" outlineLevel="2" x14ac:dyDescent="0.25">
      <c r="A1167" s="10" t="s">
        <v>2321</v>
      </c>
      <c r="B1167" s="10"/>
      <c r="C1167" s="10"/>
      <c r="D1167" s="24">
        <f>SUBTOTAL(9,D1152:D1165)</f>
        <v>4</v>
      </c>
      <c r="E1167" s="25">
        <f>SUBTOTAL(9,E1152:E1165)</f>
        <v>5678000</v>
      </c>
      <c r="F1167" s="24">
        <f>SUBTOTAL(9,F1152:F1165)</f>
        <v>4</v>
      </c>
      <c r="G1167" s="25">
        <f>SUBTOTAL(9,G1152:G1165)</f>
        <v>6237000</v>
      </c>
      <c r="H1167" s="25">
        <f>SUBTOTAL(9,H1152:H1165)</f>
        <v>5998186.8300000001</v>
      </c>
    </row>
    <row r="1168" spans="1:8" outlineLevel="2" x14ac:dyDescent="0.2">
      <c r="A1168"/>
      <c r="B1168"/>
      <c r="C1168"/>
      <c r="D1168"/>
      <c r="E1168"/>
      <c r="F1168"/>
      <c r="G1168"/>
      <c r="H1168"/>
    </row>
    <row r="1169" spans="1:8" ht="15" outlineLevel="2" x14ac:dyDescent="0.25">
      <c r="A1169" s="11" t="s">
        <v>811</v>
      </c>
      <c r="B1169" s="11"/>
      <c r="C1169" s="11"/>
    </row>
    <row r="1170" spans="1:8" outlineLevel="4" x14ac:dyDescent="0.2">
      <c r="A1170" s="12" t="s">
        <v>325</v>
      </c>
      <c r="B1170" s="12" t="s">
        <v>809</v>
      </c>
      <c r="C1170" s="13" t="s">
        <v>810</v>
      </c>
      <c r="D1170" s="14"/>
      <c r="E1170" s="15">
        <v>800000</v>
      </c>
      <c r="F1170" s="14"/>
      <c r="G1170" s="15">
        <v>945000</v>
      </c>
      <c r="H1170" s="15">
        <v>684552</v>
      </c>
    </row>
    <row r="1171" spans="1:8" outlineLevel="4" x14ac:dyDescent="0.2">
      <c r="A1171" s="16" t="s">
        <v>36</v>
      </c>
      <c r="B1171" s="16" t="s">
        <v>809</v>
      </c>
      <c r="C1171" s="17" t="s">
        <v>812</v>
      </c>
      <c r="D1171" s="18"/>
      <c r="E1171" s="19">
        <v>36000</v>
      </c>
      <c r="F1171" s="18"/>
      <c r="G1171" s="19">
        <v>36000</v>
      </c>
      <c r="H1171" s="19">
        <v>40506</v>
      </c>
    </row>
    <row r="1172" spans="1:8" outlineLevel="4" x14ac:dyDescent="0.2">
      <c r="A1172" s="16" t="s">
        <v>151</v>
      </c>
      <c r="B1172" s="16" t="s">
        <v>809</v>
      </c>
      <c r="C1172" s="17" t="s">
        <v>813</v>
      </c>
      <c r="D1172" s="18"/>
      <c r="E1172" s="19">
        <v>300000</v>
      </c>
      <c r="F1172" s="18"/>
      <c r="G1172" s="19">
        <v>360000</v>
      </c>
      <c r="H1172" s="19">
        <v>259028</v>
      </c>
    </row>
    <row r="1173" spans="1:8" ht="28.5" outlineLevel="4" x14ac:dyDescent="0.2">
      <c r="A1173" s="16" t="s">
        <v>224</v>
      </c>
      <c r="B1173" s="16" t="s">
        <v>809</v>
      </c>
      <c r="C1173" s="17" t="s">
        <v>814</v>
      </c>
      <c r="D1173" s="18"/>
      <c r="E1173" s="19">
        <v>180000</v>
      </c>
      <c r="F1173" s="18"/>
      <c r="G1173" s="19">
        <v>500000</v>
      </c>
      <c r="H1173" s="19">
        <v>0</v>
      </c>
    </row>
    <row r="1174" spans="1:8" outlineLevel="4" x14ac:dyDescent="0.2">
      <c r="A1174" s="16" t="s">
        <v>62</v>
      </c>
      <c r="B1174" s="16" t="s">
        <v>809</v>
      </c>
      <c r="C1174" s="17" t="s">
        <v>815</v>
      </c>
      <c r="D1174" s="18"/>
      <c r="E1174" s="19">
        <v>110000</v>
      </c>
      <c r="F1174" s="18"/>
      <c r="G1174" s="19">
        <v>140000</v>
      </c>
      <c r="H1174" s="19">
        <v>109227.12</v>
      </c>
    </row>
    <row r="1175" spans="1:8" ht="28.5" outlineLevel="4" x14ac:dyDescent="0.2">
      <c r="A1175" s="16" t="s">
        <v>36</v>
      </c>
      <c r="B1175" s="16" t="s">
        <v>816</v>
      </c>
      <c r="C1175" s="17" t="s">
        <v>817</v>
      </c>
      <c r="D1175" s="18"/>
      <c r="E1175" s="19">
        <v>72000</v>
      </c>
      <c r="F1175" s="18"/>
      <c r="G1175" s="19">
        <v>72000</v>
      </c>
      <c r="H1175" s="19">
        <v>24630</v>
      </c>
    </row>
    <row r="1176" spans="1:8" ht="28.5" outlineLevel="4" x14ac:dyDescent="0.2">
      <c r="A1176" s="16" t="s">
        <v>36</v>
      </c>
      <c r="B1176" s="16" t="s">
        <v>818</v>
      </c>
      <c r="C1176" s="17" t="s">
        <v>819</v>
      </c>
      <c r="D1176" s="18"/>
      <c r="E1176" s="19">
        <v>60000</v>
      </c>
      <c r="F1176" s="18"/>
      <c r="G1176" s="19">
        <v>90000</v>
      </c>
      <c r="H1176" s="19">
        <v>100000</v>
      </c>
    </row>
    <row r="1177" spans="1:8" ht="15" outlineLevel="3" x14ac:dyDescent="0.25">
      <c r="A1177" s="20"/>
      <c r="B1177" s="20"/>
      <c r="C1177" s="21" t="s">
        <v>2413</v>
      </c>
      <c r="D1177" s="22">
        <f>SUBTOTAL(9,D1170:D1176)</f>
        <v>0</v>
      </c>
      <c r="E1177" s="23">
        <f>SUBTOTAL(9,E1170:E1176)</f>
        <v>1558000</v>
      </c>
      <c r="F1177" s="22">
        <f>SUBTOTAL(9,F1170:F1176)</f>
        <v>0</v>
      </c>
      <c r="G1177" s="23">
        <f>SUBTOTAL(9,G1170:G1176)</f>
        <v>2143000</v>
      </c>
      <c r="H1177" s="23">
        <f>SUBTOTAL(9,H1170:H1176)</f>
        <v>1217943.1200000001</v>
      </c>
    </row>
    <row r="1178" spans="1:8" ht="15" outlineLevel="2" x14ac:dyDescent="0.25">
      <c r="A1178" s="10" t="s">
        <v>2322</v>
      </c>
      <c r="B1178" s="10"/>
      <c r="C1178" s="10"/>
      <c r="D1178" s="24">
        <f>SUBTOTAL(9,D1170:D1176)</f>
        <v>0</v>
      </c>
      <c r="E1178" s="25">
        <f>SUBTOTAL(9,E1170:E1176)</f>
        <v>1558000</v>
      </c>
      <c r="F1178" s="24">
        <f>SUBTOTAL(9,F1170:F1176)</f>
        <v>0</v>
      </c>
      <c r="G1178" s="25">
        <f>SUBTOTAL(9,G1170:G1176)</f>
        <v>2143000</v>
      </c>
      <c r="H1178" s="25">
        <f>SUBTOTAL(9,H1170:H1176)</f>
        <v>1217943.1200000001</v>
      </c>
    </row>
    <row r="1179" spans="1:8" outlineLevel="2" x14ac:dyDescent="0.2">
      <c r="A1179"/>
      <c r="B1179"/>
      <c r="C1179"/>
      <c r="D1179"/>
      <c r="E1179"/>
      <c r="F1179"/>
      <c r="G1179"/>
      <c r="H1179"/>
    </row>
    <row r="1180" spans="1:8" ht="15" outlineLevel="2" x14ac:dyDescent="0.25">
      <c r="A1180" s="11" t="s">
        <v>864</v>
      </c>
      <c r="B1180" s="11"/>
      <c r="C1180" s="11"/>
    </row>
    <row r="1181" spans="1:8" ht="28.5" outlineLevel="4" x14ac:dyDescent="0.2">
      <c r="A1181" s="12" t="s">
        <v>583</v>
      </c>
      <c r="B1181" s="12" t="s">
        <v>862</v>
      </c>
      <c r="C1181" s="13" t="s">
        <v>863</v>
      </c>
      <c r="D1181" s="14"/>
      <c r="E1181" s="15">
        <v>340000</v>
      </c>
      <c r="F1181" s="14"/>
      <c r="G1181" s="15">
        <v>0</v>
      </c>
      <c r="H1181" s="15">
        <v>0</v>
      </c>
    </row>
    <row r="1182" spans="1:8" ht="15" outlineLevel="3" x14ac:dyDescent="0.25">
      <c r="A1182" s="20"/>
      <c r="B1182" s="20"/>
      <c r="C1182" s="21" t="s">
        <v>2413</v>
      </c>
      <c r="D1182" s="22">
        <f>SUBTOTAL(9,D1181:D1181)</f>
        <v>0</v>
      </c>
      <c r="E1182" s="23">
        <f>SUBTOTAL(9,E1181:E1181)</f>
        <v>340000</v>
      </c>
      <c r="F1182" s="22">
        <f>SUBTOTAL(9,F1181:F1181)</f>
        <v>0</v>
      </c>
      <c r="G1182" s="23">
        <f>SUBTOTAL(9,G1181:G1181)</f>
        <v>0</v>
      </c>
      <c r="H1182" s="23">
        <f>SUBTOTAL(9,H1181:H1181)</f>
        <v>0</v>
      </c>
    </row>
    <row r="1183" spans="1:8" ht="15" outlineLevel="2" x14ac:dyDescent="0.25">
      <c r="A1183" s="10" t="s">
        <v>2323</v>
      </c>
      <c r="B1183" s="10"/>
      <c r="C1183" s="10"/>
      <c r="D1183" s="24">
        <f>SUBTOTAL(9,D1181:D1181)</f>
        <v>0</v>
      </c>
      <c r="E1183" s="25">
        <f>SUBTOTAL(9,E1181:E1181)</f>
        <v>340000</v>
      </c>
      <c r="F1183" s="24">
        <f>SUBTOTAL(9,F1181:F1181)</f>
        <v>0</v>
      </c>
      <c r="G1183" s="25">
        <f>SUBTOTAL(9,G1181:G1181)</f>
        <v>0</v>
      </c>
      <c r="H1183" s="25">
        <f>SUBTOTAL(9,H1181:H1181)</f>
        <v>0</v>
      </c>
    </row>
    <row r="1184" spans="1:8" outlineLevel="2" x14ac:dyDescent="0.2">
      <c r="A1184"/>
      <c r="B1184"/>
      <c r="C1184"/>
      <c r="D1184"/>
      <c r="E1184"/>
      <c r="F1184"/>
      <c r="G1184"/>
      <c r="H1184"/>
    </row>
    <row r="1185" spans="1:8" s="28" customFormat="1" ht="16.5" outlineLevel="1" thickBot="1" x14ac:dyDescent="0.3">
      <c r="A1185" s="8" t="s">
        <v>2246</v>
      </c>
      <c r="B1185" s="8"/>
      <c r="C1185" s="8"/>
      <c r="D1185" s="26">
        <f>SUBTOTAL(9,D979:D1181)</f>
        <v>91.3</v>
      </c>
      <c r="E1185" s="27">
        <f>SUBTOTAL(9,E979:E1181)</f>
        <v>47438000</v>
      </c>
      <c r="F1185" s="26">
        <f>SUBTOTAL(9,F979:F1181)</f>
        <v>88.9</v>
      </c>
      <c r="G1185" s="27">
        <f>SUBTOTAL(9,G979:G1181)</f>
        <v>46789000</v>
      </c>
      <c r="H1185" s="27">
        <f>SUBTOTAL(9,H979:H1181)</f>
        <v>35937715.260000005</v>
      </c>
    </row>
    <row r="1186" spans="1:8" ht="15" outlineLevel="4" thickTop="1" x14ac:dyDescent="0.2">
      <c r="A1186"/>
      <c r="B1186"/>
      <c r="C1186"/>
      <c r="D1186"/>
      <c r="E1186"/>
      <c r="F1186"/>
      <c r="G1186"/>
      <c r="H1186"/>
    </row>
    <row r="1187" spans="1:8" ht="15.75" outlineLevel="1" x14ac:dyDescent="0.25">
      <c r="A1187" s="9" t="s">
        <v>1025</v>
      </c>
      <c r="B1187" s="9"/>
      <c r="C1187" s="9"/>
    </row>
    <row r="1188" spans="1:8" ht="15" outlineLevel="2" x14ac:dyDescent="0.25">
      <c r="A1188" s="11" t="s">
        <v>1024</v>
      </c>
      <c r="B1188" s="11"/>
      <c r="C1188" s="11"/>
    </row>
    <row r="1189" spans="1:8" outlineLevel="4" x14ac:dyDescent="0.2">
      <c r="A1189" s="12" t="s">
        <v>628</v>
      </c>
      <c r="B1189" s="12" t="s">
        <v>1022</v>
      </c>
      <c r="C1189" s="13" t="s">
        <v>1023</v>
      </c>
      <c r="D1189" s="14"/>
      <c r="E1189" s="15">
        <v>3400000</v>
      </c>
      <c r="F1189" s="14"/>
      <c r="G1189" s="15">
        <v>3400000</v>
      </c>
      <c r="H1189" s="15">
        <v>3367034.54</v>
      </c>
    </row>
    <row r="1190" spans="1:8" outlineLevel="4" x14ac:dyDescent="0.2">
      <c r="A1190" s="16" t="s">
        <v>833</v>
      </c>
      <c r="B1190" s="16" t="s">
        <v>1022</v>
      </c>
      <c r="C1190" s="17" t="s">
        <v>1026</v>
      </c>
      <c r="D1190" s="18"/>
      <c r="E1190" s="19">
        <v>1650000</v>
      </c>
      <c r="F1190" s="18"/>
      <c r="G1190" s="19">
        <v>1650000</v>
      </c>
      <c r="H1190" s="19">
        <v>1516443.99</v>
      </c>
    </row>
    <row r="1191" spans="1:8" outlineLevel="4" x14ac:dyDescent="0.2">
      <c r="A1191" s="16" t="s">
        <v>265</v>
      </c>
      <c r="B1191" s="16" t="s">
        <v>1022</v>
      </c>
      <c r="C1191" s="17" t="s">
        <v>1027</v>
      </c>
      <c r="D1191" s="18"/>
      <c r="E1191" s="19">
        <v>1340000</v>
      </c>
      <c r="F1191" s="18"/>
      <c r="G1191" s="19">
        <v>1060000</v>
      </c>
      <c r="H1191" s="19">
        <v>448408</v>
      </c>
    </row>
    <row r="1192" spans="1:8" outlineLevel="4" x14ac:dyDescent="0.2">
      <c r="A1192" s="16" t="s">
        <v>6</v>
      </c>
      <c r="B1192" s="16" t="s">
        <v>1022</v>
      </c>
      <c r="C1192" s="17" t="s">
        <v>7</v>
      </c>
      <c r="D1192" s="18"/>
      <c r="E1192" s="19">
        <v>1567000</v>
      </c>
      <c r="F1192" s="18"/>
      <c r="G1192" s="19">
        <v>1502000</v>
      </c>
      <c r="H1192" s="19">
        <v>708487</v>
      </c>
    </row>
    <row r="1193" spans="1:8" ht="15" outlineLevel="3" x14ac:dyDescent="0.25">
      <c r="A1193" s="20"/>
      <c r="B1193" s="20"/>
      <c r="C1193" s="21" t="s">
        <v>2413</v>
      </c>
      <c r="D1193" s="22">
        <f>SUBTOTAL(9,D1189:D1192)</f>
        <v>0</v>
      </c>
      <c r="E1193" s="23">
        <f>SUBTOTAL(9,E1189:E1192)</f>
        <v>7957000</v>
      </c>
      <c r="F1193" s="22">
        <f>SUBTOTAL(9,F1189:F1192)</f>
        <v>0</v>
      </c>
      <c r="G1193" s="23">
        <f>SUBTOTAL(9,G1189:G1192)</f>
        <v>7612000</v>
      </c>
      <c r="H1193" s="23">
        <f>SUBTOTAL(9,H1189:H1192)</f>
        <v>6040373.5300000003</v>
      </c>
    </row>
    <row r="1194" spans="1:8" ht="15" outlineLevel="2" x14ac:dyDescent="0.25">
      <c r="A1194" s="10" t="s">
        <v>2324</v>
      </c>
      <c r="B1194" s="10"/>
      <c r="C1194" s="10"/>
      <c r="D1194" s="24">
        <f>SUBTOTAL(9,D1189:D1192)</f>
        <v>0</v>
      </c>
      <c r="E1194" s="25">
        <f>SUBTOTAL(9,E1189:E1192)</f>
        <v>7957000</v>
      </c>
      <c r="F1194" s="24">
        <f>SUBTOTAL(9,F1189:F1192)</f>
        <v>0</v>
      </c>
      <c r="G1194" s="25">
        <f>SUBTOTAL(9,G1189:G1192)</f>
        <v>7612000</v>
      </c>
      <c r="H1194" s="25">
        <f>SUBTOTAL(9,H1189:H1192)</f>
        <v>6040373.5300000003</v>
      </c>
    </row>
    <row r="1195" spans="1:8" outlineLevel="2" x14ac:dyDescent="0.2">
      <c r="A1195"/>
      <c r="B1195"/>
      <c r="C1195"/>
      <c r="D1195"/>
      <c r="E1195"/>
      <c r="F1195"/>
      <c r="G1195"/>
      <c r="H1195"/>
    </row>
    <row r="1196" spans="1:8" ht="15" outlineLevel="2" x14ac:dyDescent="0.25">
      <c r="A1196" s="11" t="s">
        <v>1030</v>
      </c>
      <c r="B1196" s="11"/>
      <c r="C1196" s="11"/>
    </row>
    <row r="1197" spans="1:8" outlineLevel="4" x14ac:dyDescent="0.2">
      <c r="A1197" s="12" t="s">
        <v>8</v>
      </c>
      <c r="B1197" s="12" t="s">
        <v>1028</v>
      </c>
      <c r="C1197" s="13" t="s">
        <v>1029</v>
      </c>
      <c r="D1197" s="14">
        <v>5.2</v>
      </c>
      <c r="E1197" s="15">
        <v>987000</v>
      </c>
      <c r="F1197" s="14">
        <v>4.7</v>
      </c>
      <c r="G1197" s="15">
        <v>1166000</v>
      </c>
      <c r="H1197" s="15">
        <v>688278.52</v>
      </c>
    </row>
    <row r="1198" spans="1:8" outlineLevel="4" x14ac:dyDescent="0.2">
      <c r="A1198" s="16" t="s">
        <v>12</v>
      </c>
      <c r="B1198" s="16" t="s">
        <v>1028</v>
      </c>
      <c r="C1198" s="17" t="s">
        <v>1031</v>
      </c>
      <c r="D1198" s="18"/>
      <c r="E1198" s="19">
        <v>33000</v>
      </c>
      <c r="F1198" s="18"/>
      <c r="G1198" s="19">
        <v>0</v>
      </c>
      <c r="H1198" s="19">
        <v>0</v>
      </c>
    </row>
    <row r="1199" spans="1:8" outlineLevel="4" x14ac:dyDescent="0.2">
      <c r="A1199" s="16" t="s">
        <v>14</v>
      </c>
      <c r="B1199" s="16" t="s">
        <v>1028</v>
      </c>
      <c r="C1199" s="17" t="s">
        <v>1032</v>
      </c>
      <c r="D1199" s="18"/>
      <c r="E1199" s="19">
        <v>52000</v>
      </c>
      <c r="F1199" s="18"/>
      <c r="G1199" s="19">
        <v>0</v>
      </c>
      <c r="H1199" s="19">
        <v>0</v>
      </c>
    </row>
    <row r="1200" spans="1:8" outlineLevel="4" x14ac:dyDescent="0.2">
      <c r="A1200" s="16" t="s">
        <v>16</v>
      </c>
      <c r="B1200" s="16" t="s">
        <v>1028</v>
      </c>
      <c r="C1200" s="17" t="s">
        <v>1033</v>
      </c>
      <c r="D1200" s="18"/>
      <c r="E1200" s="19">
        <v>26000</v>
      </c>
      <c r="F1200" s="18"/>
      <c r="G1200" s="19">
        <v>65000</v>
      </c>
      <c r="H1200" s="19">
        <v>59882.5</v>
      </c>
    </row>
    <row r="1201" spans="1:8" outlineLevel="4" x14ac:dyDescent="0.2">
      <c r="A1201" s="16" t="s">
        <v>18</v>
      </c>
      <c r="B1201" s="16" t="s">
        <v>1028</v>
      </c>
      <c r="C1201" s="17" t="s">
        <v>1034</v>
      </c>
      <c r="D1201" s="18"/>
      <c r="E1201" s="19">
        <v>117000</v>
      </c>
      <c r="F1201" s="18"/>
      <c r="G1201" s="19">
        <v>36000</v>
      </c>
      <c r="H1201" s="19">
        <v>11361.14</v>
      </c>
    </row>
    <row r="1202" spans="1:8" ht="15" outlineLevel="3" x14ac:dyDescent="0.25">
      <c r="A1202" s="20"/>
      <c r="B1202" s="20"/>
      <c r="C1202" s="21" t="s">
        <v>2414</v>
      </c>
      <c r="D1202" s="22">
        <f>SUBTOTAL(9,D1197:D1201)</f>
        <v>5.2</v>
      </c>
      <c r="E1202" s="23">
        <f>SUBTOTAL(9,E1197:E1201)</f>
        <v>1215000</v>
      </c>
      <c r="F1202" s="22">
        <f>SUBTOTAL(9,F1197:F1201)</f>
        <v>4.7</v>
      </c>
      <c r="G1202" s="23">
        <f>SUBTOTAL(9,G1197:G1201)</f>
        <v>1267000</v>
      </c>
      <c r="H1202" s="23">
        <f>SUBTOTAL(9,H1197:H1201)</f>
        <v>759522.16</v>
      </c>
    </row>
    <row r="1203" spans="1:8" outlineLevel="4" x14ac:dyDescent="0.2">
      <c r="A1203" s="16" t="s">
        <v>325</v>
      </c>
      <c r="B1203" s="16" t="s">
        <v>1028</v>
      </c>
      <c r="C1203" s="17" t="s">
        <v>1035</v>
      </c>
      <c r="D1203" s="18"/>
      <c r="E1203" s="19">
        <v>4000</v>
      </c>
      <c r="F1203" s="18"/>
      <c r="G1203" s="19">
        <v>4000</v>
      </c>
      <c r="H1203" s="19">
        <v>2330.56</v>
      </c>
    </row>
    <row r="1204" spans="1:8" outlineLevel="4" x14ac:dyDescent="0.2">
      <c r="A1204" s="16" t="s">
        <v>49</v>
      </c>
      <c r="B1204" s="16" t="s">
        <v>1028</v>
      </c>
      <c r="C1204" s="17" t="s">
        <v>1036</v>
      </c>
      <c r="D1204" s="18"/>
      <c r="E1204" s="19">
        <v>0</v>
      </c>
      <c r="F1204" s="18"/>
      <c r="G1204" s="19">
        <v>0</v>
      </c>
      <c r="H1204" s="19">
        <v>144</v>
      </c>
    </row>
    <row r="1205" spans="1:8" outlineLevel="4" x14ac:dyDescent="0.2">
      <c r="A1205" s="16" t="s">
        <v>20</v>
      </c>
      <c r="B1205" s="16" t="s">
        <v>1028</v>
      </c>
      <c r="C1205" s="17" t="s">
        <v>1037</v>
      </c>
      <c r="D1205" s="18"/>
      <c r="E1205" s="19">
        <v>10000</v>
      </c>
      <c r="F1205" s="18"/>
      <c r="G1205" s="19">
        <v>13000</v>
      </c>
      <c r="H1205" s="19">
        <v>0</v>
      </c>
    </row>
    <row r="1206" spans="1:8" outlineLevel="4" x14ac:dyDescent="0.2">
      <c r="A1206" s="16" t="s">
        <v>22</v>
      </c>
      <c r="B1206" s="16" t="s">
        <v>1028</v>
      </c>
      <c r="C1206" s="17" t="s">
        <v>1038</v>
      </c>
      <c r="D1206" s="18"/>
      <c r="E1206" s="19">
        <v>10000</v>
      </c>
      <c r="F1206" s="18"/>
      <c r="G1206" s="19">
        <v>18000</v>
      </c>
      <c r="H1206" s="19">
        <v>19409.3</v>
      </c>
    </row>
    <row r="1207" spans="1:8" outlineLevel="4" x14ac:dyDescent="0.2">
      <c r="A1207" s="16" t="s">
        <v>24</v>
      </c>
      <c r="B1207" s="16" t="s">
        <v>1028</v>
      </c>
      <c r="C1207" s="17" t="s">
        <v>1039</v>
      </c>
      <c r="D1207" s="18"/>
      <c r="E1207" s="19">
        <v>12000</v>
      </c>
      <c r="F1207" s="18"/>
      <c r="G1207" s="19">
        <v>29000</v>
      </c>
      <c r="H1207" s="19">
        <v>11317.43</v>
      </c>
    </row>
    <row r="1208" spans="1:8" outlineLevel="4" x14ac:dyDescent="0.2">
      <c r="A1208" s="16" t="s">
        <v>28</v>
      </c>
      <c r="B1208" s="16" t="s">
        <v>1028</v>
      </c>
      <c r="C1208" s="17" t="s">
        <v>1040</v>
      </c>
      <c r="D1208" s="18"/>
      <c r="E1208" s="19">
        <v>18000</v>
      </c>
      <c r="F1208" s="18"/>
      <c r="G1208" s="19">
        <v>15000</v>
      </c>
      <c r="H1208" s="19">
        <v>0</v>
      </c>
    </row>
    <row r="1209" spans="1:8" outlineLevel="4" x14ac:dyDescent="0.2">
      <c r="A1209" s="16" t="s">
        <v>145</v>
      </c>
      <c r="B1209" s="16" t="s">
        <v>1028</v>
      </c>
      <c r="C1209" s="17" t="s">
        <v>1041</v>
      </c>
      <c r="D1209" s="18"/>
      <c r="E1209" s="19">
        <v>0</v>
      </c>
      <c r="F1209" s="18"/>
      <c r="G1209" s="19">
        <v>0</v>
      </c>
      <c r="H1209" s="19">
        <v>139523.32</v>
      </c>
    </row>
    <row r="1210" spans="1:8" outlineLevel="4" x14ac:dyDescent="0.2">
      <c r="A1210" s="16" t="s">
        <v>30</v>
      </c>
      <c r="B1210" s="16" t="s">
        <v>1028</v>
      </c>
      <c r="C1210" s="17" t="s">
        <v>1042</v>
      </c>
      <c r="D1210" s="18"/>
      <c r="E1210" s="19">
        <v>0</v>
      </c>
      <c r="F1210" s="18"/>
      <c r="G1210" s="19">
        <v>32000</v>
      </c>
      <c r="H1210" s="19">
        <v>24849.89</v>
      </c>
    </row>
    <row r="1211" spans="1:8" outlineLevel="4" x14ac:dyDescent="0.2">
      <c r="A1211" s="16" t="s">
        <v>32</v>
      </c>
      <c r="B1211" s="16" t="s">
        <v>1028</v>
      </c>
      <c r="C1211" s="17" t="s">
        <v>1043</v>
      </c>
      <c r="D1211" s="18"/>
      <c r="E1211" s="19">
        <v>49000</v>
      </c>
      <c r="F1211" s="18"/>
      <c r="G1211" s="19">
        <v>49000</v>
      </c>
      <c r="H1211" s="19">
        <v>0</v>
      </c>
    </row>
    <row r="1212" spans="1:8" outlineLevel="4" x14ac:dyDescent="0.2">
      <c r="A1212" s="16" t="s">
        <v>34</v>
      </c>
      <c r="B1212" s="16" t="s">
        <v>1028</v>
      </c>
      <c r="C1212" s="17" t="s">
        <v>1044</v>
      </c>
      <c r="D1212" s="18"/>
      <c r="E1212" s="19">
        <v>0</v>
      </c>
      <c r="F1212" s="18"/>
      <c r="G1212" s="19">
        <v>130000</v>
      </c>
      <c r="H1212" s="19">
        <v>99651.04</v>
      </c>
    </row>
    <row r="1213" spans="1:8" outlineLevel="4" x14ac:dyDescent="0.2">
      <c r="A1213" s="16" t="s">
        <v>436</v>
      </c>
      <c r="B1213" s="16" t="s">
        <v>1028</v>
      </c>
      <c r="C1213" s="17" t="s">
        <v>1045</v>
      </c>
      <c r="D1213" s="18"/>
      <c r="E1213" s="19">
        <v>91000</v>
      </c>
      <c r="F1213" s="18"/>
      <c r="G1213" s="19">
        <v>129000</v>
      </c>
      <c r="H1213" s="19">
        <v>110327</v>
      </c>
    </row>
    <row r="1214" spans="1:8" outlineLevel="4" x14ac:dyDescent="0.2">
      <c r="A1214" s="16" t="s">
        <v>62</v>
      </c>
      <c r="B1214" s="16" t="s">
        <v>1028</v>
      </c>
      <c r="C1214" s="17" t="s">
        <v>1046</v>
      </c>
      <c r="D1214" s="18"/>
      <c r="E1214" s="19">
        <v>0</v>
      </c>
      <c r="F1214" s="18"/>
      <c r="G1214" s="19">
        <v>0</v>
      </c>
      <c r="H1214" s="19">
        <v>14585.76</v>
      </c>
    </row>
    <row r="1215" spans="1:8" outlineLevel="4" x14ac:dyDescent="0.2">
      <c r="A1215" s="16" t="s">
        <v>86</v>
      </c>
      <c r="B1215" s="16" t="s">
        <v>1028</v>
      </c>
      <c r="C1215" s="17" t="s">
        <v>1047</v>
      </c>
      <c r="D1215" s="18"/>
      <c r="E1215" s="19">
        <v>550000</v>
      </c>
      <c r="F1215" s="18"/>
      <c r="G1215" s="19">
        <v>550000</v>
      </c>
      <c r="H1215" s="19">
        <v>388462.53</v>
      </c>
    </row>
    <row r="1216" spans="1:8" outlineLevel="4" x14ac:dyDescent="0.2">
      <c r="A1216" s="16" t="s">
        <v>556</v>
      </c>
      <c r="B1216" s="16" t="s">
        <v>1028</v>
      </c>
      <c r="C1216" s="17" t="s">
        <v>1048</v>
      </c>
      <c r="D1216" s="18"/>
      <c r="E1216" s="19">
        <v>2707000</v>
      </c>
      <c r="F1216" s="18"/>
      <c r="G1216" s="19">
        <v>2600000</v>
      </c>
      <c r="H1216" s="19">
        <v>2667000</v>
      </c>
    </row>
    <row r="1217" spans="1:8" ht="15" outlineLevel="3" x14ac:dyDescent="0.25">
      <c r="A1217" s="20"/>
      <c r="B1217" s="20"/>
      <c r="C1217" s="21" t="s">
        <v>2413</v>
      </c>
      <c r="D1217" s="22">
        <f>SUBTOTAL(9,D1203:D1216)</f>
        <v>0</v>
      </c>
      <c r="E1217" s="23">
        <f>SUBTOTAL(9,E1203:E1216)</f>
        <v>3451000</v>
      </c>
      <c r="F1217" s="22">
        <f>SUBTOTAL(9,F1203:F1216)</f>
        <v>0</v>
      </c>
      <c r="G1217" s="23">
        <f>SUBTOTAL(9,G1203:G1216)</f>
        <v>3569000</v>
      </c>
      <c r="H1217" s="23">
        <f>SUBTOTAL(9,H1203:H1216)</f>
        <v>3477600.83</v>
      </c>
    </row>
    <row r="1218" spans="1:8" ht="15" outlineLevel="2" x14ac:dyDescent="0.25">
      <c r="A1218" s="10" t="s">
        <v>2325</v>
      </c>
      <c r="B1218" s="10"/>
      <c r="C1218" s="10"/>
      <c r="D1218" s="24">
        <f>SUBTOTAL(9,D1197:D1216)</f>
        <v>5.2</v>
      </c>
      <c r="E1218" s="25">
        <f>SUBTOTAL(9,E1197:E1216)</f>
        <v>4666000</v>
      </c>
      <c r="F1218" s="24">
        <f>SUBTOTAL(9,F1197:F1216)</f>
        <v>4.7</v>
      </c>
      <c r="G1218" s="25">
        <f>SUBTOTAL(9,G1197:G1216)</f>
        <v>4836000</v>
      </c>
      <c r="H1218" s="25">
        <f>SUBTOTAL(9,H1197:H1216)</f>
        <v>4237122.99</v>
      </c>
    </row>
    <row r="1219" spans="1:8" outlineLevel="2" x14ac:dyDescent="0.2">
      <c r="A1219"/>
      <c r="B1219"/>
      <c r="C1219"/>
      <c r="D1219"/>
      <c r="E1219"/>
      <c r="F1219"/>
      <c r="G1219"/>
      <c r="H1219"/>
    </row>
    <row r="1220" spans="1:8" ht="15" outlineLevel="2" x14ac:dyDescent="0.25">
      <c r="A1220" s="11" t="s">
        <v>1051</v>
      </c>
      <c r="B1220" s="11"/>
      <c r="C1220" s="11"/>
    </row>
    <row r="1221" spans="1:8" ht="28.5" outlineLevel="4" x14ac:dyDescent="0.2">
      <c r="A1221" s="12" t="s">
        <v>8</v>
      </c>
      <c r="B1221" s="12" t="s">
        <v>1049</v>
      </c>
      <c r="C1221" s="13" t="s">
        <v>1050</v>
      </c>
      <c r="D1221" s="14">
        <v>3</v>
      </c>
      <c r="E1221" s="15">
        <v>573000</v>
      </c>
      <c r="F1221" s="14">
        <v>17</v>
      </c>
      <c r="G1221" s="15">
        <v>2907000</v>
      </c>
      <c r="H1221" s="15">
        <v>2694822.15</v>
      </c>
    </row>
    <row r="1222" spans="1:8" outlineLevel="4" x14ac:dyDescent="0.2">
      <c r="A1222" s="16" t="s">
        <v>12</v>
      </c>
      <c r="B1222" s="16" t="s">
        <v>1049</v>
      </c>
      <c r="C1222" s="17" t="s">
        <v>1052</v>
      </c>
      <c r="D1222" s="18"/>
      <c r="E1222" s="19">
        <v>14000</v>
      </c>
      <c r="F1222" s="18"/>
      <c r="G1222" s="19">
        <v>0</v>
      </c>
      <c r="H1222" s="19">
        <v>0</v>
      </c>
    </row>
    <row r="1223" spans="1:8" ht="28.5" outlineLevel="4" x14ac:dyDescent="0.2">
      <c r="A1223" s="16" t="s">
        <v>14</v>
      </c>
      <c r="B1223" s="16" t="s">
        <v>1049</v>
      </c>
      <c r="C1223" s="17" t="s">
        <v>1053</v>
      </c>
      <c r="D1223" s="18"/>
      <c r="E1223" s="19">
        <v>30000</v>
      </c>
      <c r="F1223" s="18"/>
      <c r="G1223" s="19">
        <v>0</v>
      </c>
      <c r="H1223" s="19">
        <v>0</v>
      </c>
    </row>
    <row r="1224" spans="1:8" ht="28.5" outlineLevel="4" x14ac:dyDescent="0.2">
      <c r="A1224" s="16" t="s">
        <v>16</v>
      </c>
      <c r="B1224" s="16" t="s">
        <v>1049</v>
      </c>
      <c r="C1224" s="17" t="s">
        <v>1054</v>
      </c>
      <c r="D1224" s="18"/>
      <c r="E1224" s="19">
        <v>34000</v>
      </c>
      <c r="F1224" s="18"/>
      <c r="G1224" s="19">
        <v>150000</v>
      </c>
      <c r="H1224" s="19">
        <v>314050.75</v>
      </c>
    </row>
    <row r="1225" spans="1:8" outlineLevel="4" x14ac:dyDescent="0.2">
      <c r="A1225" s="16" t="s">
        <v>18</v>
      </c>
      <c r="B1225" s="16" t="s">
        <v>1049</v>
      </c>
      <c r="C1225" s="17" t="s">
        <v>1055</v>
      </c>
      <c r="D1225" s="18"/>
      <c r="E1225" s="19">
        <v>72000</v>
      </c>
      <c r="F1225" s="18"/>
      <c r="G1225" s="19">
        <v>264000</v>
      </c>
      <c r="H1225" s="19">
        <v>244301.2</v>
      </c>
    </row>
    <row r="1226" spans="1:8" ht="15" outlineLevel="3" x14ac:dyDescent="0.25">
      <c r="A1226" s="20"/>
      <c r="B1226" s="20"/>
      <c r="C1226" s="21" t="s">
        <v>2414</v>
      </c>
      <c r="D1226" s="22">
        <f>SUBTOTAL(9,D1221:D1225)</f>
        <v>3</v>
      </c>
      <c r="E1226" s="23">
        <f>SUBTOTAL(9,E1221:E1225)</f>
        <v>723000</v>
      </c>
      <c r="F1226" s="22">
        <f>SUBTOTAL(9,F1221:F1225)</f>
        <v>17</v>
      </c>
      <c r="G1226" s="23">
        <f>SUBTOTAL(9,G1221:G1225)</f>
        <v>3321000</v>
      </c>
      <c r="H1226" s="23">
        <f>SUBTOTAL(9,H1221:H1225)</f>
        <v>3253174.1</v>
      </c>
    </row>
    <row r="1227" spans="1:8" ht="28.5" outlineLevel="4" x14ac:dyDescent="0.2">
      <c r="A1227" s="16" t="s">
        <v>20</v>
      </c>
      <c r="B1227" s="16" t="s">
        <v>1049</v>
      </c>
      <c r="C1227" s="17" t="s">
        <v>1056</v>
      </c>
      <c r="D1227" s="18"/>
      <c r="E1227" s="19">
        <v>0</v>
      </c>
      <c r="F1227" s="18"/>
      <c r="G1227" s="19">
        <v>0</v>
      </c>
      <c r="H1227" s="19">
        <v>1036.7</v>
      </c>
    </row>
    <row r="1228" spans="1:8" ht="28.5" outlineLevel="4" x14ac:dyDescent="0.2">
      <c r="A1228" s="16" t="s">
        <v>36</v>
      </c>
      <c r="B1228" s="16" t="s">
        <v>1049</v>
      </c>
      <c r="C1228" s="17" t="s">
        <v>1057</v>
      </c>
      <c r="D1228" s="18"/>
      <c r="E1228" s="19">
        <v>130000</v>
      </c>
      <c r="F1228" s="18"/>
      <c r="G1228" s="19">
        <v>130000</v>
      </c>
      <c r="H1228" s="19">
        <v>116532</v>
      </c>
    </row>
    <row r="1229" spans="1:8" ht="28.5" outlineLevel="4" x14ac:dyDescent="0.2">
      <c r="A1229" s="16" t="s">
        <v>62</v>
      </c>
      <c r="B1229" s="16" t="s">
        <v>1049</v>
      </c>
      <c r="C1229" s="17" t="s">
        <v>1058</v>
      </c>
      <c r="D1229" s="18"/>
      <c r="E1229" s="19">
        <v>20000</v>
      </c>
      <c r="F1229" s="18"/>
      <c r="G1229" s="19">
        <v>27000</v>
      </c>
      <c r="H1229" s="19">
        <v>246</v>
      </c>
    </row>
    <row r="1230" spans="1:8" ht="28.5" outlineLevel="4" x14ac:dyDescent="0.2">
      <c r="A1230" s="16" t="s">
        <v>64</v>
      </c>
      <c r="B1230" s="16" t="s">
        <v>1049</v>
      </c>
      <c r="C1230" s="17" t="s">
        <v>1059</v>
      </c>
      <c r="D1230" s="18"/>
      <c r="E1230" s="19">
        <v>116000</v>
      </c>
      <c r="F1230" s="18"/>
      <c r="G1230" s="19">
        <v>116000</v>
      </c>
      <c r="H1230" s="19">
        <v>13069</v>
      </c>
    </row>
    <row r="1231" spans="1:8" ht="15" outlineLevel="3" x14ac:dyDescent="0.25">
      <c r="A1231" s="20"/>
      <c r="B1231" s="20"/>
      <c r="C1231" s="21" t="s">
        <v>2413</v>
      </c>
      <c r="D1231" s="22">
        <f>SUBTOTAL(9,D1227:D1230)</f>
        <v>0</v>
      </c>
      <c r="E1231" s="23">
        <f>SUBTOTAL(9,E1227:E1230)</f>
        <v>266000</v>
      </c>
      <c r="F1231" s="22">
        <f>SUBTOTAL(9,F1227:F1230)</f>
        <v>0</v>
      </c>
      <c r="G1231" s="23">
        <f>SUBTOTAL(9,G1227:G1230)</f>
        <v>273000</v>
      </c>
      <c r="H1231" s="23">
        <f>SUBTOTAL(9,H1227:H1230)</f>
        <v>130883.7</v>
      </c>
    </row>
    <row r="1232" spans="1:8" ht="15" outlineLevel="2" x14ac:dyDescent="0.25">
      <c r="A1232" s="10" t="s">
        <v>2326</v>
      </c>
      <c r="B1232" s="10"/>
      <c r="C1232" s="10"/>
      <c r="D1232" s="24">
        <f>SUBTOTAL(9,D1221:D1230)</f>
        <v>3</v>
      </c>
      <c r="E1232" s="25">
        <f>SUBTOTAL(9,E1221:E1230)</f>
        <v>989000</v>
      </c>
      <c r="F1232" s="24">
        <f>SUBTOTAL(9,F1221:F1230)</f>
        <v>17</v>
      </c>
      <c r="G1232" s="25">
        <f>SUBTOTAL(9,G1221:G1230)</f>
        <v>3594000</v>
      </c>
      <c r="H1232" s="25">
        <f>SUBTOTAL(9,H1221:H1230)</f>
        <v>3384057.8000000003</v>
      </c>
    </row>
    <row r="1233" spans="1:8" outlineLevel="2" x14ac:dyDescent="0.2">
      <c r="A1233"/>
      <c r="B1233"/>
      <c r="C1233"/>
      <c r="D1233"/>
      <c r="E1233"/>
      <c r="F1233"/>
      <c r="G1233"/>
      <c r="H1233"/>
    </row>
    <row r="1234" spans="1:8" ht="15" outlineLevel="2" x14ac:dyDescent="0.25">
      <c r="A1234" s="11" t="s">
        <v>1062</v>
      </c>
      <c r="B1234" s="11"/>
      <c r="C1234" s="11"/>
    </row>
    <row r="1235" spans="1:8" ht="28.5" outlineLevel="4" x14ac:dyDescent="0.2">
      <c r="A1235" s="12" t="s">
        <v>8</v>
      </c>
      <c r="B1235" s="12" t="s">
        <v>1060</v>
      </c>
      <c r="C1235" s="13" t="s">
        <v>1061</v>
      </c>
      <c r="D1235" s="14">
        <v>9</v>
      </c>
      <c r="E1235" s="15">
        <v>1246000</v>
      </c>
      <c r="F1235" s="14"/>
      <c r="G1235" s="15">
        <v>0</v>
      </c>
      <c r="H1235" s="15">
        <v>0</v>
      </c>
    </row>
    <row r="1236" spans="1:8" ht="28.5" outlineLevel="4" x14ac:dyDescent="0.2">
      <c r="A1236" s="16" t="s">
        <v>12</v>
      </c>
      <c r="B1236" s="16" t="s">
        <v>1060</v>
      </c>
      <c r="C1236" s="17" t="s">
        <v>1063</v>
      </c>
      <c r="D1236" s="18"/>
      <c r="E1236" s="19">
        <v>83000</v>
      </c>
      <c r="F1236" s="18"/>
      <c r="G1236" s="19">
        <v>0</v>
      </c>
      <c r="H1236" s="19">
        <v>0</v>
      </c>
    </row>
    <row r="1237" spans="1:8" ht="28.5" outlineLevel="4" x14ac:dyDescent="0.2">
      <c r="A1237" s="16" t="s">
        <v>14</v>
      </c>
      <c r="B1237" s="16" t="s">
        <v>1060</v>
      </c>
      <c r="C1237" s="17" t="s">
        <v>1064</v>
      </c>
      <c r="D1237" s="18"/>
      <c r="E1237" s="19">
        <v>77000</v>
      </c>
      <c r="F1237" s="18"/>
      <c r="G1237" s="19">
        <v>0</v>
      </c>
      <c r="H1237" s="19">
        <v>0</v>
      </c>
    </row>
    <row r="1238" spans="1:8" ht="28.5" outlineLevel="4" x14ac:dyDescent="0.2">
      <c r="A1238" s="16" t="s">
        <v>16</v>
      </c>
      <c r="B1238" s="16" t="s">
        <v>1060</v>
      </c>
      <c r="C1238" s="17" t="s">
        <v>1065</v>
      </c>
      <c r="D1238" s="18"/>
      <c r="E1238" s="19">
        <v>73000</v>
      </c>
      <c r="F1238" s="18"/>
      <c r="G1238" s="19">
        <v>0</v>
      </c>
      <c r="H1238" s="19">
        <v>0</v>
      </c>
    </row>
    <row r="1239" spans="1:8" ht="28.5" outlineLevel="4" x14ac:dyDescent="0.2">
      <c r="A1239" s="16" t="s">
        <v>18</v>
      </c>
      <c r="B1239" s="16" t="s">
        <v>1060</v>
      </c>
      <c r="C1239" s="17" t="s">
        <v>1066</v>
      </c>
      <c r="D1239" s="18"/>
      <c r="E1239" s="19">
        <v>92000</v>
      </c>
      <c r="F1239" s="18"/>
      <c r="G1239" s="19">
        <v>0</v>
      </c>
      <c r="H1239" s="19">
        <v>0</v>
      </c>
    </row>
    <row r="1240" spans="1:8" ht="15" outlineLevel="3" x14ac:dyDescent="0.25">
      <c r="A1240" s="20"/>
      <c r="B1240" s="20"/>
      <c r="C1240" s="21" t="s">
        <v>2414</v>
      </c>
      <c r="D1240" s="22">
        <f>SUBTOTAL(9,D1235:D1239)</f>
        <v>9</v>
      </c>
      <c r="E1240" s="23">
        <f>SUBTOTAL(9,E1235:E1239)</f>
        <v>1571000</v>
      </c>
      <c r="F1240" s="22">
        <f>SUBTOTAL(9,F1235:F1239)</f>
        <v>0</v>
      </c>
      <c r="G1240" s="23">
        <f>SUBTOTAL(9,G1235:G1239)</f>
        <v>0</v>
      </c>
      <c r="H1240" s="23">
        <f>SUBTOTAL(9,H1235:H1239)</f>
        <v>0</v>
      </c>
    </row>
    <row r="1241" spans="1:8" ht="28.5" outlineLevel="4" x14ac:dyDescent="0.2">
      <c r="A1241" s="16" t="s">
        <v>34</v>
      </c>
      <c r="B1241" s="16" t="s">
        <v>1060</v>
      </c>
      <c r="C1241" s="17" t="s">
        <v>1067</v>
      </c>
      <c r="D1241" s="18"/>
      <c r="E1241" s="19">
        <v>60000</v>
      </c>
      <c r="F1241" s="18"/>
      <c r="G1241" s="19">
        <v>0</v>
      </c>
      <c r="H1241" s="19">
        <v>0</v>
      </c>
    </row>
    <row r="1242" spans="1:8" ht="15" outlineLevel="3" x14ac:dyDescent="0.25">
      <c r="A1242" s="20"/>
      <c r="B1242" s="20"/>
      <c r="C1242" s="21" t="s">
        <v>2413</v>
      </c>
      <c r="D1242" s="22">
        <f>SUBTOTAL(9,D1241:D1241)</f>
        <v>0</v>
      </c>
      <c r="E1242" s="23">
        <f>SUBTOTAL(9,E1241:E1241)</f>
        <v>60000</v>
      </c>
      <c r="F1242" s="22">
        <f>SUBTOTAL(9,F1241:F1241)</f>
        <v>0</v>
      </c>
      <c r="G1242" s="23">
        <f>SUBTOTAL(9,G1241:G1241)</f>
        <v>0</v>
      </c>
      <c r="H1242" s="23">
        <f>SUBTOTAL(9,H1241:H1241)</f>
        <v>0</v>
      </c>
    </row>
    <row r="1243" spans="1:8" ht="15" outlineLevel="2" x14ac:dyDescent="0.25">
      <c r="A1243" s="10" t="s">
        <v>2327</v>
      </c>
      <c r="B1243" s="10"/>
      <c r="C1243" s="10"/>
      <c r="D1243" s="24">
        <f>SUBTOTAL(9,D1235:D1241)</f>
        <v>9</v>
      </c>
      <c r="E1243" s="25">
        <f>SUBTOTAL(9,E1235:E1241)</f>
        <v>1631000</v>
      </c>
      <c r="F1243" s="24">
        <f>SUBTOTAL(9,F1235:F1241)</f>
        <v>0</v>
      </c>
      <c r="G1243" s="25">
        <f>SUBTOTAL(9,G1235:G1241)</f>
        <v>0</v>
      </c>
      <c r="H1243" s="25">
        <f>SUBTOTAL(9,H1235:H1241)</f>
        <v>0</v>
      </c>
    </row>
    <row r="1244" spans="1:8" outlineLevel="2" x14ac:dyDescent="0.2">
      <c r="A1244"/>
      <c r="B1244"/>
      <c r="C1244"/>
      <c r="D1244"/>
      <c r="E1244"/>
      <c r="F1244"/>
      <c r="G1244"/>
      <c r="H1244"/>
    </row>
    <row r="1245" spans="1:8" ht="15" outlineLevel="2" x14ac:dyDescent="0.25">
      <c r="A1245" s="11" t="s">
        <v>1070</v>
      </c>
      <c r="B1245" s="11"/>
      <c r="C1245" s="11"/>
    </row>
    <row r="1246" spans="1:8" ht="28.5" outlineLevel="4" x14ac:dyDescent="0.2">
      <c r="A1246" s="12" t="s">
        <v>8</v>
      </c>
      <c r="B1246" s="12" t="s">
        <v>1068</v>
      </c>
      <c r="C1246" s="13" t="s">
        <v>1069</v>
      </c>
      <c r="D1246" s="14">
        <v>1</v>
      </c>
      <c r="E1246" s="15">
        <v>33000</v>
      </c>
      <c r="F1246" s="14"/>
      <c r="G1246" s="15">
        <v>0</v>
      </c>
      <c r="H1246" s="15">
        <v>0</v>
      </c>
    </row>
    <row r="1247" spans="1:8" ht="28.5" outlineLevel="4" x14ac:dyDescent="0.2">
      <c r="A1247" s="16" t="s">
        <v>16</v>
      </c>
      <c r="B1247" s="16" t="s">
        <v>1068</v>
      </c>
      <c r="C1247" s="17" t="s">
        <v>1071</v>
      </c>
      <c r="D1247" s="18"/>
      <c r="E1247" s="19">
        <v>2000</v>
      </c>
      <c r="F1247" s="18"/>
      <c r="G1247" s="19">
        <v>0</v>
      </c>
      <c r="H1247" s="19">
        <v>0</v>
      </c>
    </row>
    <row r="1248" spans="1:8" outlineLevel="4" x14ac:dyDescent="0.2">
      <c r="A1248" s="16" t="s">
        <v>18</v>
      </c>
      <c r="B1248" s="16" t="s">
        <v>1068</v>
      </c>
      <c r="C1248" s="17" t="s">
        <v>1072</v>
      </c>
      <c r="D1248" s="18"/>
      <c r="E1248" s="19">
        <v>5000</v>
      </c>
      <c r="F1248" s="18"/>
      <c r="G1248" s="19">
        <v>0</v>
      </c>
      <c r="H1248" s="19">
        <v>0</v>
      </c>
    </row>
    <row r="1249" spans="1:8" ht="15" outlineLevel="3" x14ac:dyDescent="0.25">
      <c r="A1249" s="20"/>
      <c r="B1249" s="20"/>
      <c r="C1249" s="21" t="s">
        <v>2414</v>
      </c>
      <c r="D1249" s="22">
        <f>SUBTOTAL(9,D1246:D1248)</f>
        <v>1</v>
      </c>
      <c r="E1249" s="23">
        <f>SUBTOTAL(9,E1246:E1248)</f>
        <v>40000</v>
      </c>
      <c r="F1249" s="22">
        <f>SUBTOTAL(9,F1246:F1248)</f>
        <v>0</v>
      </c>
      <c r="G1249" s="23">
        <f>SUBTOTAL(9,G1246:G1248)</f>
        <v>0</v>
      </c>
      <c r="H1249" s="23">
        <f>SUBTOTAL(9,H1246:H1248)</f>
        <v>0</v>
      </c>
    </row>
    <row r="1250" spans="1:8" ht="15" outlineLevel="2" x14ac:dyDescent="0.25">
      <c r="A1250" s="10" t="s">
        <v>2328</v>
      </c>
      <c r="B1250" s="10"/>
      <c r="C1250" s="10"/>
      <c r="D1250" s="24">
        <f>SUBTOTAL(9,D1246:D1248)</f>
        <v>1</v>
      </c>
      <c r="E1250" s="25">
        <f>SUBTOTAL(9,E1246:E1248)</f>
        <v>40000</v>
      </c>
      <c r="F1250" s="24">
        <f>SUBTOTAL(9,F1246:F1248)</f>
        <v>0</v>
      </c>
      <c r="G1250" s="25">
        <f>SUBTOTAL(9,G1246:G1248)</f>
        <v>0</v>
      </c>
      <c r="H1250" s="25">
        <f>SUBTOTAL(9,H1246:H1248)</f>
        <v>0</v>
      </c>
    </row>
    <row r="1251" spans="1:8" outlineLevel="2" x14ac:dyDescent="0.2">
      <c r="A1251"/>
      <c r="B1251"/>
      <c r="C1251"/>
      <c r="D1251"/>
      <c r="E1251"/>
      <c r="F1251"/>
      <c r="G1251"/>
      <c r="H1251"/>
    </row>
    <row r="1252" spans="1:8" ht="15" outlineLevel="2" x14ac:dyDescent="0.25">
      <c r="A1252" s="11" t="s">
        <v>1075</v>
      </c>
      <c r="B1252" s="11"/>
      <c r="C1252" s="11"/>
    </row>
    <row r="1253" spans="1:8" ht="28.5" outlineLevel="4" x14ac:dyDescent="0.2">
      <c r="A1253" s="12" t="s">
        <v>8</v>
      </c>
      <c r="B1253" s="12" t="s">
        <v>1073</v>
      </c>
      <c r="C1253" s="13" t="s">
        <v>1074</v>
      </c>
      <c r="D1253" s="14">
        <v>3.4</v>
      </c>
      <c r="E1253" s="15">
        <v>684000</v>
      </c>
      <c r="F1253" s="14"/>
      <c r="G1253" s="15">
        <v>0</v>
      </c>
      <c r="H1253" s="15">
        <v>0</v>
      </c>
    </row>
    <row r="1254" spans="1:8" outlineLevel="4" x14ac:dyDescent="0.2">
      <c r="A1254" s="16" t="s">
        <v>12</v>
      </c>
      <c r="B1254" s="16" t="s">
        <v>1073</v>
      </c>
      <c r="C1254" s="17" t="s">
        <v>1076</v>
      </c>
      <c r="D1254" s="18"/>
      <c r="E1254" s="19">
        <v>27000</v>
      </c>
      <c r="F1254" s="18"/>
      <c r="G1254" s="19">
        <v>0</v>
      </c>
      <c r="H1254" s="19">
        <v>0</v>
      </c>
    </row>
    <row r="1255" spans="1:8" ht="28.5" outlineLevel="4" x14ac:dyDescent="0.2">
      <c r="A1255" s="16" t="s">
        <v>14</v>
      </c>
      <c r="B1255" s="16" t="s">
        <v>1073</v>
      </c>
      <c r="C1255" s="17" t="s">
        <v>1077</v>
      </c>
      <c r="D1255" s="18"/>
      <c r="E1255" s="19">
        <v>31000</v>
      </c>
      <c r="F1255" s="18"/>
      <c r="G1255" s="19">
        <v>0</v>
      </c>
      <c r="H1255" s="19">
        <v>0</v>
      </c>
    </row>
    <row r="1256" spans="1:8" ht="28.5" outlineLevel="4" x14ac:dyDescent="0.2">
      <c r="A1256" s="16" t="s">
        <v>16</v>
      </c>
      <c r="B1256" s="16" t="s">
        <v>1073</v>
      </c>
      <c r="C1256" s="17" t="s">
        <v>1078</v>
      </c>
      <c r="D1256" s="18"/>
      <c r="E1256" s="19">
        <v>13000</v>
      </c>
      <c r="F1256" s="18"/>
      <c r="G1256" s="19">
        <v>0</v>
      </c>
      <c r="H1256" s="19">
        <v>0</v>
      </c>
    </row>
    <row r="1257" spans="1:8" outlineLevel="4" x14ac:dyDescent="0.2">
      <c r="A1257" s="16" t="s">
        <v>18</v>
      </c>
      <c r="B1257" s="16" t="s">
        <v>1073</v>
      </c>
      <c r="C1257" s="17" t="s">
        <v>1079</v>
      </c>
      <c r="D1257" s="18"/>
      <c r="E1257" s="19">
        <v>80000</v>
      </c>
      <c r="F1257" s="18"/>
      <c r="G1257" s="19">
        <v>0</v>
      </c>
      <c r="H1257" s="19">
        <v>0</v>
      </c>
    </row>
    <row r="1258" spans="1:8" ht="15" outlineLevel="3" x14ac:dyDescent="0.25">
      <c r="A1258" s="20"/>
      <c r="B1258" s="20"/>
      <c r="C1258" s="21" t="s">
        <v>2414</v>
      </c>
      <c r="D1258" s="22">
        <f>SUBTOTAL(9,D1253:D1257)</f>
        <v>3.4</v>
      </c>
      <c r="E1258" s="23">
        <f>SUBTOTAL(9,E1253:E1257)</f>
        <v>835000</v>
      </c>
      <c r="F1258" s="22">
        <f>SUBTOTAL(9,F1253:F1257)</f>
        <v>0</v>
      </c>
      <c r="G1258" s="23">
        <f>SUBTOTAL(9,G1253:G1257)</f>
        <v>0</v>
      </c>
      <c r="H1258" s="23">
        <f>SUBTOTAL(9,H1253:H1257)</f>
        <v>0</v>
      </c>
    </row>
    <row r="1259" spans="1:8" ht="15" outlineLevel="2" x14ac:dyDescent="0.25">
      <c r="A1259" s="10" t="s">
        <v>2329</v>
      </c>
      <c r="B1259" s="10"/>
      <c r="C1259" s="10"/>
      <c r="D1259" s="24">
        <f>SUBTOTAL(9,D1253:D1257)</f>
        <v>3.4</v>
      </c>
      <c r="E1259" s="25">
        <f>SUBTOTAL(9,E1253:E1257)</f>
        <v>835000</v>
      </c>
      <c r="F1259" s="24">
        <f>SUBTOTAL(9,F1253:F1257)</f>
        <v>0</v>
      </c>
      <c r="G1259" s="25">
        <f>SUBTOTAL(9,G1253:G1257)</f>
        <v>0</v>
      </c>
      <c r="H1259" s="25">
        <f>SUBTOTAL(9,H1253:H1257)</f>
        <v>0</v>
      </c>
    </row>
    <row r="1260" spans="1:8" outlineLevel="2" x14ac:dyDescent="0.2">
      <c r="A1260"/>
      <c r="B1260"/>
      <c r="C1260"/>
      <c r="D1260"/>
      <c r="E1260"/>
      <c r="F1260"/>
      <c r="G1260"/>
      <c r="H1260"/>
    </row>
    <row r="1261" spans="1:8" ht="15" outlineLevel="2" x14ac:dyDescent="0.25">
      <c r="A1261" s="11" t="s">
        <v>1082</v>
      </c>
      <c r="B1261" s="11"/>
      <c r="C1261" s="11"/>
    </row>
    <row r="1262" spans="1:8" ht="28.5" outlineLevel="4" x14ac:dyDescent="0.2">
      <c r="A1262" s="12" t="s">
        <v>8</v>
      </c>
      <c r="B1262" s="12" t="s">
        <v>1080</v>
      </c>
      <c r="C1262" s="13" t="s">
        <v>1081</v>
      </c>
      <c r="D1262" s="14">
        <v>2</v>
      </c>
      <c r="E1262" s="15">
        <v>259000</v>
      </c>
      <c r="F1262" s="14"/>
      <c r="G1262" s="15">
        <v>0</v>
      </c>
      <c r="H1262" s="15">
        <v>0</v>
      </c>
    </row>
    <row r="1263" spans="1:8" ht="28.5" outlineLevel="4" x14ac:dyDescent="0.2">
      <c r="A1263" s="16" t="s">
        <v>12</v>
      </c>
      <c r="B1263" s="16" t="s">
        <v>1080</v>
      </c>
      <c r="C1263" s="17" t="s">
        <v>1083</v>
      </c>
      <c r="D1263" s="18"/>
      <c r="E1263" s="19">
        <v>27000</v>
      </c>
      <c r="F1263" s="18"/>
      <c r="G1263" s="19">
        <v>0</v>
      </c>
      <c r="H1263" s="19">
        <v>0</v>
      </c>
    </row>
    <row r="1264" spans="1:8" ht="28.5" outlineLevel="4" x14ac:dyDescent="0.2">
      <c r="A1264" s="16" t="s">
        <v>14</v>
      </c>
      <c r="B1264" s="16" t="s">
        <v>1080</v>
      </c>
      <c r="C1264" s="17" t="s">
        <v>1084</v>
      </c>
      <c r="D1264" s="18"/>
      <c r="E1264" s="19">
        <v>5000</v>
      </c>
      <c r="F1264" s="18"/>
      <c r="G1264" s="19">
        <v>0</v>
      </c>
      <c r="H1264" s="19">
        <v>0</v>
      </c>
    </row>
    <row r="1265" spans="1:8" ht="28.5" outlineLevel="4" x14ac:dyDescent="0.2">
      <c r="A1265" s="16" t="s">
        <v>16</v>
      </c>
      <c r="B1265" s="16" t="s">
        <v>1080</v>
      </c>
      <c r="C1265" s="17" t="s">
        <v>1085</v>
      </c>
      <c r="D1265" s="18"/>
      <c r="E1265" s="19">
        <v>12000</v>
      </c>
      <c r="F1265" s="18"/>
      <c r="G1265" s="19">
        <v>0</v>
      </c>
      <c r="H1265" s="19">
        <v>0</v>
      </c>
    </row>
    <row r="1266" spans="1:8" ht="28.5" outlineLevel="4" x14ac:dyDescent="0.2">
      <c r="A1266" s="16" t="s">
        <v>18</v>
      </c>
      <c r="B1266" s="16" t="s">
        <v>1080</v>
      </c>
      <c r="C1266" s="17" t="s">
        <v>1086</v>
      </c>
      <c r="D1266" s="18"/>
      <c r="E1266" s="19">
        <v>43000</v>
      </c>
      <c r="F1266" s="18"/>
      <c r="G1266" s="19">
        <v>0</v>
      </c>
      <c r="H1266" s="19">
        <v>0</v>
      </c>
    </row>
    <row r="1267" spans="1:8" ht="15" outlineLevel="3" x14ac:dyDescent="0.25">
      <c r="A1267" s="20"/>
      <c r="B1267" s="20"/>
      <c r="C1267" s="21" t="s">
        <v>2414</v>
      </c>
      <c r="D1267" s="22">
        <f>SUBTOTAL(9,D1262:D1266)</f>
        <v>2</v>
      </c>
      <c r="E1267" s="23">
        <f>SUBTOTAL(9,E1262:E1266)</f>
        <v>346000</v>
      </c>
      <c r="F1267" s="22">
        <f>SUBTOTAL(9,F1262:F1266)</f>
        <v>0</v>
      </c>
      <c r="G1267" s="23">
        <f>SUBTOTAL(9,G1262:G1266)</f>
        <v>0</v>
      </c>
      <c r="H1267" s="23">
        <f>SUBTOTAL(9,H1262:H1266)</f>
        <v>0</v>
      </c>
    </row>
    <row r="1268" spans="1:8" ht="28.5" outlineLevel="4" x14ac:dyDescent="0.2">
      <c r="A1268" s="16" t="s">
        <v>118</v>
      </c>
      <c r="B1268" s="16" t="s">
        <v>1080</v>
      </c>
      <c r="C1268" s="17" t="s">
        <v>1087</v>
      </c>
      <c r="D1268" s="18"/>
      <c r="E1268" s="19">
        <v>30000</v>
      </c>
      <c r="F1268" s="18"/>
      <c r="G1268" s="19">
        <v>0</v>
      </c>
      <c r="H1268" s="19">
        <v>0</v>
      </c>
    </row>
    <row r="1269" spans="1:8" ht="28.5" outlineLevel="4" x14ac:dyDescent="0.2">
      <c r="A1269" s="16" t="s">
        <v>36</v>
      </c>
      <c r="B1269" s="16" t="s">
        <v>1080</v>
      </c>
      <c r="C1269" s="17" t="s">
        <v>1088</v>
      </c>
      <c r="D1269" s="18"/>
      <c r="E1269" s="19">
        <v>20000</v>
      </c>
      <c r="F1269" s="18"/>
      <c r="G1269" s="19">
        <v>0</v>
      </c>
      <c r="H1269" s="19">
        <v>0</v>
      </c>
    </row>
    <row r="1270" spans="1:8" ht="15" outlineLevel="3" x14ac:dyDescent="0.25">
      <c r="A1270" s="20"/>
      <c r="B1270" s="20"/>
      <c r="C1270" s="21" t="s">
        <v>2413</v>
      </c>
      <c r="D1270" s="22">
        <f>SUBTOTAL(9,D1268:D1269)</f>
        <v>0</v>
      </c>
      <c r="E1270" s="23">
        <f>SUBTOTAL(9,E1268:E1269)</f>
        <v>50000</v>
      </c>
      <c r="F1270" s="22">
        <f>SUBTOTAL(9,F1268:F1269)</f>
        <v>0</v>
      </c>
      <c r="G1270" s="23">
        <f>SUBTOTAL(9,G1268:G1269)</f>
        <v>0</v>
      </c>
      <c r="H1270" s="23">
        <f>SUBTOTAL(9,H1268:H1269)</f>
        <v>0</v>
      </c>
    </row>
    <row r="1271" spans="1:8" ht="15" outlineLevel="2" x14ac:dyDescent="0.25">
      <c r="A1271" s="10" t="s">
        <v>2330</v>
      </c>
      <c r="B1271" s="10"/>
      <c r="C1271" s="10"/>
      <c r="D1271" s="24">
        <f>SUBTOTAL(9,D1262:D1269)</f>
        <v>2</v>
      </c>
      <c r="E1271" s="25">
        <f>SUBTOTAL(9,E1262:E1269)</f>
        <v>396000</v>
      </c>
      <c r="F1271" s="24">
        <f>SUBTOTAL(9,F1262:F1269)</f>
        <v>0</v>
      </c>
      <c r="G1271" s="25">
        <f>SUBTOTAL(9,G1262:G1269)</f>
        <v>0</v>
      </c>
      <c r="H1271" s="25">
        <f>SUBTOTAL(9,H1262:H1269)</f>
        <v>0</v>
      </c>
    </row>
    <row r="1272" spans="1:8" outlineLevel="2" x14ac:dyDescent="0.2">
      <c r="A1272"/>
      <c r="B1272"/>
      <c r="C1272"/>
      <c r="D1272"/>
      <c r="E1272"/>
      <c r="F1272"/>
      <c r="G1272"/>
      <c r="H1272"/>
    </row>
    <row r="1273" spans="1:8" ht="15" outlineLevel="2" x14ac:dyDescent="0.25">
      <c r="A1273" s="11" t="s">
        <v>1091</v>
      </c>
      <c r="B1273" s="11"/>
      <c r="C1273" s="11"/>
    </row>
    <row r="1274" spans="1:8" outlineLevel="4" x14ac:dyDescent="0.2">
      <c r="A1274" s="12" t="s">
        <v>583</v>
      </c>
      <c r="B1274" s="12" t="s">
        <v>1089</v>
      </c>
      <c r="C1274" s="13" t="s">
        <v>1090</v>
      </c>
      <c r="D1274" s="14"/>
      <c r="E1274" s="15">
        <v>530000</v>
      </c>
      <c r="F1274" s="14"/>
      <c r="G1274" s="15">
        <v>530000</v>
      </c>
      <c r="H1274" s="15">
        <v>530096</v>
      </c>
    </row>
    <row r="1275" spans="1:8" ht="15" outlineLevel="3" x14ac:dyDescent="0.25">
      <c r="A1275" s="20"/>
      <c r="B1275" s="20"/>
      <c r="C1275" s="21" t="s">
        <v>2413</v>
      </c>
      <c r="D1275" s="22">
        <f>SUBTOTAL(9,D1274:D1274)</f>
        <v>0</v>
      </c>
      <c r="E1275" s="23">
        <f>SUBTOTAL(9,E1274:E1274)</f>
        <v>530000</v>
      </c>
      <c r="F1275" s="22">
        <f>SUBTOTAL(9,F1274:F1274)</f>
        <v>0</v>
      </c>
      <c r="G1275" s="23">
        <f>SUBTOTAL(9,G1274:G1274)</f>
        <v>530000</v>
      </c>
      <c r="H1275" s="23">
        <f>SUBTOTAL(9,H1274:H1274)</f>
        <v>530096</v>
      </c>
    </row>
    <row r="1276" spans="1:8" ht="15" outlineLevel="2" x14ac:dyDescent="0.25">
      <c r="A1276" s="10" t="s">
        <v>2331</v>
      </c>
      <c r="B1276" s="10"/>
      <c r="C1276" s="10"/>
      <c r="D1276" s="24">
        <f>SUBTOTAL(9,D1274:D1274)</f>
        <v>0</v>
      </c>
      <c r="E1276" s="25">
        <f>SUBTOTAL(9,E1274:E1274)</f>
        <v>530000</v>
      </c>
      <c r="F1276" s="24">
        <f>SUBTOTAL(9,F1274:F1274)</f>
        <v>0</v>
      </c>
      <c r="G1276" s="25">
        <f>SUBTOTAL(9,G1274:G1274)</f>
        <v>530000</v>
      </c>
      <c r="H1276" s="25">
        <f>SUBTOTAL(9,H1274:H1274)</f>
        <v>530096</v>
      </c>
    </row>
    <row r="1277" spans="1:8" outlineLevel="2" x14ac:dyDescent="0.2">
      <c r="A1277"/>
      <c r="B1277"/>
      <c r="C1277"/>
      <c r="D1277"/>
      <c r="E1277"/>
      <c r="F1277"/>
      <c r="G1277"/>
      <c r="H1277"/>
    </row>
    <row r="1278" spans="1:8" ht="15" outlineLevel="2" x14ac:dyDescent="0.25">
      <c r="A1278" s="11" t="s">
        <v>1094</v>
      </c>
      <c r="B1278" s="11"/>
      <c r="C1278" s="11"/>
    </row>
    <row r="1279" spans="1:8" outlineLevel="4" x14ac:dyDescent="0.2">
      <c r="A1279" s="12" t="s">
        <v>8</v>
      </c>
      <c r="B1279" s="12" t="s">
        <v>1092</v>
      </c>
      <c r="C1279" s="13" t="s">
        <v>1093</v>
      </c>
      <c r="D1279" s="14">
        <v>201</v>
      </c>
      <c r="E1279" s="15">
        <v>21451000</v>
      </c>
      <c r="F1279" s="14">
        <v>198</v>
      </c>
      <c r="G1279" s="15">
        <v>21482000</v>
      </c>
      <c r="H1279" s="15">
        <v>0</v>
      </c>
    </row>
    <row r="1280" spans="1:8" outlineLevel="4" x14ac:dyDescent="0.2">
      <c r="A1280" s="16" t="s">
        <v>14</v>
      </c>
      <c r="B1280" s="16" t="s">
        <v>1092</v>
      </c>
      <c r="C1280" s="17" t="s">
        <v>1095</v>
      </c>
      <c r="D1280" s="18"/>
      <c r="E1280" s="19">
        <v>1131000</v>
      </c>
      <c r="F1280" s="18"/>
      <c r="G1280" s="19">
        <v>0</v>
      </c>
      <c r="H1280" s="19">
        <v>0</v>
      </c>
    </row>
    <row r="1281" spans="1:8" outlineLevel="4" x14ac:dyDescent="0.2">
      <c r="A1281" s="16" t="s">
        <v>18</v>
      </c>
      <c r="B1281" s="16" t="s">
        <v>1092</v>
      </c>
      <c r="C1281" s="17" t="s">
        <v>1096</v>
      </c>
      <c r="D1281" s="18"/>
      <c r="E1281" s="19">
        <v>67000</v>
      </c>
      <c r="F1281" s="18"/>
      <c r="G1281" s="19">
        <v>65000</v>
      </c>
      <c r="H1281" s="19">
        <v>0</v>
      </c>
    </row>
    <row r="1282" spans="1:8" outlineLevel="4" x14ac:dyDescent="0.2">
      <c r="A1282" s="16" t="s">
        <v>8</v>
      </c>
      <c r="B1282" s="16" t="s">
        <v>1097</v>
      </c>
      <c r="C1282" s="17" t="s">
        <v>1098</v>
      </c>
      <c r="D1282" s="18"/>
      <c r="E1282" s="19">
        <v>0</v>
      </c>
      <c r="F1282" s="18"/>
      <c r="G1282" s="19">
        <v>0</v>
      </c>
      <c r="H1282" s="19">
        <v>9378167.0800000001</v>
      </c>
    </row>
    <row r="1283" spans="1:8" outlineLevel="4" x14ac:dyDescent="0.2">
      <c r="A1283" s="16" t="s">
        <v>18</v>
      </c>
      <c r="B1283" s="16" t="s">
        <v>1097</v>
      </c>
      <c r="C1283" s="17" t="s">
        <v>1099</v>
      </c>
      <c r="D1283" s="18"/>
      <c r="E1283" s="19">
        <v>0</v>
      </c>
      <c r="F1283" s="18"/>
      <c r="G1283" s="19">
        <v>0</v>
      </c>
      <c r="H1283" s="19">
        <v>67360.289999999994</v>
      </c>
    </row>
    <row r="1284" spans="1:8" outlineLevel="4" x14ac:dyDescent="0.2">
      <c r="A1284" s="16" t="s">
        <v>248</v>
      </c>
      <c r="B1284" s="16" t="s">
        <v>1097</v>
      </c>
      <c r="C1284" s="17" t="s">
        <v>1100</v>
      </c>
      <c r="D1284" s="18">
        <v>18</v>
      </c>
      <c r="E1284" s="19">
        <v>1944000</v>
      </c>
      <c r="F1284" s="18">
        <v>18</v>
      </c>
      <c r="G1284" s="19">
        <v>2000000</v>
      </c>
      <c r="H1284" s="19">
        <v>2223657.9</v>
      </c>
    </row>
    <row r="1285" spans="1:8" ht="28.5" outlineLevel="4" x14ac:dyDescent="0.2">
      <c r="A1285" s="16" t="s">
        <v>495</v>
      </c>
      <c r="B1285" s="16" t="s">
        <v>1097</v>
      </c>
      <c r="C1285" s="17" t="s">
        <v>1101</v>
      </c>
      <c r="D1285" s="18"/>
      <c r="E1285" s="19">
        <v>108000</v>
      </c>
      <c r="F1285" s="18"/>
      <c r="G1285" s="19">
        <v>0</v>
      </c>
      <c r="H1285" s="19">
        <v>0</v>
      </c>
    </row>
    <row r="1286" spans="1:8" outlineLevel="4" x14ac:dyDescent="0.2">
      <c r="A1286" s="16" t="s">
        <v>47</v>
      </c>
      <c r="B1286" s="16" t="s">
        <v>1097</v>
      </c>
      <c r="C1286" s="17" t="s">
        <v>1102</v>
      </c>
      <c r="D1286" s="18"/>
      <c r="E1286" s="19">
        <v>0</v>
      </c>
      <c r="F1286" s="18"/>
      <c r="G1286" s="19">
        <v>0</v>
      </c>
      <c r="H1286" s="19">
        <v>129747</v>
      </c>
    </row>
    <row r="1287" spans="1:8" ht="15" outlineLevel="3" x14ac:dyDescent="0.25">
      <c r="A1287" s="20"/>
      <c r="B1287" s="20"/>
      <c r="C1287" s="21" t="s">
        <v>2414</v>
      </c>
      <c r="D1287" s="22">
        <f>SUBTOTAL(9,D1279:D1286)</f>
        <v>219</v>
      </c>
      <c r="E1287" s="23">
        <f>SUBTOTAL(9,E1279:E1286)</f>
        <v>24701000</v>
      </c>
      <c r="F1287" s="22">
        <f>SUBTOTAL(9,F1279:F1286)</f>
        <v>216</v>
      </c>
      <c r="G1287" s="23">
        <f>SUBTOTAL(9,G1279:G1286)</f>
        <v>23547000</v>
      </c>
      <c r="H1287" s="23">
        <f>SUBTOTAL(9,H1279:H1286)</f>
        <v>11798932.27</v>
      </c>
    </row>
    <row r="1288" spans="1:8" outlineLevel="4" x14ac:dyDescent="0.2">
      <c r="A1288" s="16" t="s">
        <v>325</v>
      </c>
      <c r="B1288" s="16" t="s">
        <v>1097</v>
      </c>
      <c r="C1288" s="17" t="s">
        <v>1103</v>
      </c>
      <c r="D1288" s="18"/>
      <c r="E1288" s="19">
        <v>20000</v>
      </c>
      <c r="F1288" s="18"/>
      <c r="G1288" s="19">
        <v>27000</v>
      </c>
      <c r="H1288" s="19">
        <v>27655.16</v>
      </c>
    </row>
    <row r="1289" spans="1:8" outlineLevel="4" x14ac:dyDescent="0.2">
      <c r="A1289" s="16" t="s">
        <v>20</v>
      </c>
      <c r="B1289" s="16" t="s">
        <v>1097</v>
      </c>
      <c r="C1289" s="17" t="s">
        <v>1104</v>
      </c>
      <c r="D1289" s="18"/>
      <c r="E1289" s="19">
        <v>0</v>
      </c>
      <c r="F1289" s="18"/>
      <c r="G1289" s="19">
        <v>0</v>
      </c>
      <c r="H1289" s="19">
        <v>228985.05</v>
      </c>
    </row>
    <row r="1290" spans="1:8" outlineLevel="4" x14ac:dyDescent="0.2">
      <c r="A1290" s="16" t="s">
        <v>118</v>
      </c>
      <c r="B1290" s="16" t="s">
        <v>1097</v>
      </c>
      <c r="C1290" s="17" t="s">
        <v>1105</v>
      </c>
      <c r="D1290" s="18"/>
      <c r="E1290" s="19">
        <v>961000</v>
      </c>
      <c r="F1290" s="18"/>
      <c r="G1290" s="19">
        <v>950000</v>
      </c>
      <c r="H1290" s="19">
        <v>899735.39</v>
      </c>
    </row>
    <row r="1291" spans="1:8" outlineLevel="4" x14ac:dyDescent="0.2">
      <c r="A1291" s="16" t="s">
        <v>548</v>
      </c>
      <c r="B1291" s="16" t="s">
        <v>1097</v>
      </c>
      <c r="C1291" s="17" t="s">
        <v>1106</v>
      </c>
      <c r="D1291" s="18"/>
      <c r="E1291" s="19">
        <v>0</v>
      </c>
      <c r="F1291" s="18"/>
      <c r="G1291" s="19">
        <v>0</v>
      </c>
      <c r="H1291" s="19">
        <v>174235.54</v>
      </c>
    </row>
    <row r="1292" spans="1:8" outlineLevel="4" x14ac:dyDescent="0.2">
      <c r="A1292" s="16" t="s">
        <v>1107</v>
      </c>
      <c r="B1292" s="16" t="s">
        <v>1097</v>
      </c>
      <c r="C1292" s="17" t="s">
        <v>1108</v>
      </c>
      <c r="D1292" s="18"/>
      <c r="E1292" s="19">
        <v>366000</v>
      </c>
      <c r="F1292" s="18"/>
      <c r="G1292" s="19">
        <v>306000</v>
      </c>
      <c r="H1292" s="19">
        <v>0</v>
      </c>
    </row>
    <row r="1293" spans="1:8" outlineLevel="4" x14ac:dyDescent="0.2">
      <c r="A1293" s="16" t="s">
        <v>62</v>
      </c>
      <c r="B1293" s="16" t="s">
        <v>1097</v>
      </c>
      <c r="C1293" s="17" t="s">
        <v>1109</v>
      </c>
      <c r="D1293" s="18"/>
      <c r="E1293" s="19">
        <v>0</v>
      </c>
      <c r="F1293" s="18"/>
      <c r="G1293" s="19">
        <v>0</v>
      </c>
      <c r="H1293" s="19">
        <v>31319.9</v>
      </c>
    </row>
    <row r="1294" spans="1:8" ht="15" outlineLevel="3" x14ac:dyDescent="0.25">
      <c r="A1294" s="20"/>
      <c r="B1294" s="20"/>
      <c r="C1294" s="21" t="s">
        <v>2413</v>
      </c>
      <c r="D1294" s="22">
        <f>SUBTOTAL(9,D1288:D1293)</f>
        <v>0</v>
      </c>
      <c r="E1294" s="23">
        <f>SUBTOTAL(9,E1288:E1293)</f>
        <v>1347000</v>
      </c>
      <c r="F1294" s="22">
        <f>SUBTOTAL(9,F1288:F1293)</f>
        <v>0</v>
      </c>
      <c r="G1294" s="23">
        <f>SUBTOTAL(9,G1288:G1293)</f>
        <v>1283000</v>
      </c>
      <c r="H1294" s="23">
        <f>SUBTOTAL(9,H1288:H1293)</f>
        <v>1361931.04</v>
      </c>
    </row>
    <row r="1295" spans="1:8" outlineLevel="4" x14ac:dyDescent="0.2">
      <c r="A1295" s="16" t="s">
        <v>8</v>
      </c>
      <c r="B1295" s="16" t="s">
        <v>1110</v>
      </c>
      <c r="C1295" s="17" t="s">
        <v>1111</v>
      </c>
      <c r="D1295" s="18"/>
      <c r="E1295" s="19">
        <v>0</v>
      </c>
      <c r="F1295" s="18"/>
      <c r="G1295" s="19">
        <v>0</v>
      </c>
      <c r="H1295" s="19">
        <v>11693249.390000001</v>
      </c>
    </row>
    <row r="1296" spans="1:8" ht="15" outlineLevel="3" x14ac:dyDescent="0.25">
      <c r="A1296" s="20"/>
      <c r="B1296" s="20"/>
      <c r="C1296" s="21" t="s">
        <v>2414</v>
      </c>
      <c r="D1296" s="22">
        <f>SUBTOTAL(9,D1295:D1295)</f>
        <v>0</v>
      </c>
      <c r="E1296" s="23">
        <f>SUBTOTAL(9,E1295:E1295)</f>
        <v>0</v>
      </c>
      <c r="F1296" s="22">
        <f>SUBTOTAL(9,F1295:F1295)</f>
        <v>0</v>
      </c>
      <c r="G1296" s="23">
        <f>SUBTOTAL(9,G1295:G1295)</f>
        <v>0</v>
      </c>
      <c r="H1296" s="23">
        <f>SUBTOTAL(9,H1295:H1295)</f>
        <v>11693249.390000001</v>
      </c>
    </row>
    <row r="1297" spans="1:8" outlineLevel="4" x14ac:dyDescent="0.2">
      <c r="A1297" s="16" t="s">
        <v>1112</v>
      </c>
      <c r="B1297" s="16" t="s">
        <v>1110</v>
      </c>
      <c r="C1297" s="17" t="s">
        <v>1113</v>
      </c>
      <c r="D1297" s="18"/>
      <c r="E1297" s="19">
        <v>0</v>
      </c>
      <c r="F1297" s="18"/>
      <c r="G1297" s="19">
        <v>0</v>
      </c>
      <c r="H1297" s="19">
        <v>56686.5</v>
      </c>
    </row>
    <row r="1298" spans="1:8" ht="28.5" outlineLevel="4" x14ac:dyDescent="0.2">
      <c r="A1298" s="16" t="s">
        <v>583</v>
      </c>
      <c r="B1298" s="16" t="s">
        <v>1110</v>
      </c>
      <c r="C1298" s="17" t="s">
        <v>1114</v>
      </c>
      <c r="D1298" s="18"/>
      <c r="E1298" s="19">
        <v>19000000</v>
      </c>
      <c r="F1298" s="18"/>
      <c r="G1298" s="19">
        <v>18500000</v>
      </c>
      <c r="H1298" s="19">
        <v>18294801.699999999</v>
      </c>
    </row>
    <row r="1299" spans="1:8" ht="15" outlineLevel="3" x14ac:dyDescent="0.25">
      <c r="A1299" s="20"/>
      <c r="B1299" s="20"/>
      <c r="C1299" s="21" t="s">
        <v>2413</v>
      </c>
      <c r="D1299" s="22">
        <f>SUBTOTAL(9,D1297:D1298)</f>
        <v>0</v>
      </c>
      <c r="E1299" s="23">
        <f>SUBTOTAL(9,E1297:E1298)</f>
        <v>19000000</v>
      </c>
      <c r="F1299" s="22">
        <f>SUBTOTAL(9,F1297:F1298)</f>
        <v>0</v>
      </c>
      <c r="G1299" s="23">
        <f>SUBTOTAL(9,G1297:G1298)</f>
        <v>18500000</v>
      </c>
      <c r="H1299" s="23">
        <f>SUBTOTAL(9,H1297:H1298)</f>
        <v>18351488.199999999</v>
      </c>
    </row>
    <row r="1300" spans="1:8" ht="15" outlineLevel="2" x14ac:dyDescent="0.25">
      <c r="A1300" s="10" t="s">
        <v>2332</v>
      </c>
      <c r="B1300" s="10"/>
      <c r="C1300" s="10"/>
      <c r="D1300" s="24">
        <f>SUBTOTAL(9,D1279:D1298)</f>
        <v>219</v>
      </c>
      <c r="E1300" s="25">
        <f>SUBTOTAL(9,E1279:E1298)</f>
        <v>45048000</v>
      </c>
      <c r="F1300" s="24">
        <f>SUBTOTAL(9,F1279:F1298)</f>
        <v>216</v>
      </c>
      <c r="G1300" s="25">
        <f>SUBTOTAL(9,G1279:G1298)</f>
        <v>43330000</v>
      </c>
      <c r="H1300" s="25">
        <f>SUBTOTAL(9,H1279:H1298)</f>
        <v>43205600.900000006</v>
      </c>
    </row>
    <row r="1301" spans="1:8" outlineLevel="2" x14ac:dyDescent="0.2">
      <c r="A1301"/>
      <c r="B1301"/>
      <c r="C1301"/>
      <c r="D1301"/>
      <c r="E1301"/>
      <c r="F1301"/>
      <c r="G1301"/>
      <c r="H1301"/>
    </row>
    <row r="1302" spans="1:8" ht="15" outlineLevel="2" x14ac:dyDescent="0.25">
      <c r="A1302" s="11" t="s">
        <v>1117</v>
      </c>
      <c r="B1302" s="11"/>
      <c r="C1302" s="11"/>
    </row>
    <row r="1303" spans="1:8" outlineLevel="4" x14ac:dyDescent="0.2">
      <c r="A1303" s="12" t="s">
        <v>118</v>
      </c>
      <c r="B1303" s="12" t="s">
        <v>1115</v>
      </c>
      <c r="C1303" s="13" t="s">
        <v>1116</v>
      </c>
      <c r="D1303" s="14"/>
      <c r="E1303" s="15">
        <v>18000</v>
      </c>
      <c r="F1303" s="14"/>
      <c r="G1303" s="15">
        <v>18000</v>
      </c>
      <c r="H1303" s="15">
        <v>16440</v>
      </c>
    </row>
    <row r="1304" spans="1:8" ht="28.5" outlineLevel="4" x14ac:dyDescent="0.2">
      <c r="A1304" s="16" t="s">
        <v>36</v>
      </c>
      <c r="B1304" s="16" t="s">
        <v>1115</v>
      </c>
      <c r="C1304" s="17" t="s">
        <v>1118</v>
      </c>
      <c r="D1304" s="18"/>
      <c r="E1304" s="19">
        <v>1156000</v>
      </c>
      <c r="F1304" s="18"/>
      <c r="G1304" s="19">
        <v>1300000</v>
      </c>
      <c r="H1304" s="19">
        <v>1095533.94</v>
      </c>
    </row>
    <row r="1305" spans="1:8" outlineLevel="4" x14ac:dyDescent="0.2">
      <c r="A1305" s="16" t="s">
        <v>36</v>
      </c>
      <c r="B1305" s="16" t="s">
        <v>1119</v>
      </c>
      <c r="C1305" s="17" t="s">
        <v>1120</v>
      </c>
      <c r="D1305" s="18"/>
      <c r="E1305" s="19">
        <v>20000</v>
      </c>
      <c r="F1305" s="18"/>
      <c r="G1305" s="19">
        <v>63000</v>
      </c>
      <c r="H1305" s="19">
        <v>45754.6</v>
      </c>
    </row>
    <row r="1306" spans="1:8" outlineLevel="4" x14ac:dyDescent="0.2">
      <c r="A1306" s="16" t="s">
        <v>36</v>
      </c>
      <c r="B1306" s="16" t="s">
        <v>1121</v>
      </c>
      <c r="C1306" s="17" t="s">
        <v>1122</v>
      </c>
      <c r="D1306" s="18"/>
      <c r="E1306" s="19">
        <v>668000</v>
      </c>
      <c r="F1306" s="18"/>
      <c r="G1306" s="19">
        <v>468000</v>
      </c>
      <c r="H1306" s="19">
        <v>436782.09</v>
      </c>
    </row>
    <row r="1307" spans="1:8" ht="28.5" outlineLevel="4" x14ac:dyDescent="0.2">
      <c r="A1307" s="16" t="s">
        <v>36</v>
      </c>
      <c r="B1307" s="16" t="s">
        <v>1123</v>
      </c>
      <c r="C1307" s="17" t="s">
        <v>1124</v>
      </c>
      <c r="D1307" s="18"/>
      <c r="E1307" s="19">
        <v>660000</v>
      </c>
      <c r="F1307" s="18"/>
      <c r="G1307" s="19">
        <v>650000</v>
      </c>
      <c r="H1307" s="19">
        <v>589450</v>
      </c>
    </row>
    <row r="1308" spans="1:8" ht="28.5" outlineLevel="4" x14ac:dyDescent="0.2">
      <c r="A1308" s="16" t="s">
        <v>151</v>
      </c>
      <c r="B1308" s="16" t="s">
        <v>1123</v>
      </c>
      <c r="C1308" s="17" t="s">
        <v>1125</v>
      </c>
      <c r="D1308" s="18"/>
      <c r="E1308" s="19">
        <v>50000</v>
      </c>
      <c r="F1308" s="18"/>
      <c r="G1308" s="19">
        <v>18000</v>
      </c>
      <c r="H1308" s="19">
        <v>29580</v>
      </c>
    </row>
    <row r="1309" spans="1:8" ht="28.5" outlineLevel="4" x14ac:dyDescent="0.2">
      <c r="A1309" s="16" t="s">
        <v>86</v>
      </c>
      <c r="B1309" s="16" t="s">
        <v>1126</v>
      </c>
      <c r="C1309" s="17" t="s">
        <v>1127</v>
      </c>
      <c r="D1309" s="18"/>
      <c r="E1309" s="19">
        <v>100000</v>
      </c>
      <c r="F1309" s="18"/>
      <c r="G1309" s="19">
        <v>100000</v>
      </c>
      <c r="H1309" s="19">
        <v>100000</v>
      </c>
    </row>
    <row r="1310" spans="1:8" ht="28.5" outlineLevel="4" x14ac:dyDescent="0.2">
      <c r="A1310" s="16" t="s">
        <v>1128</v>
      </c>
      <c r="B1310" s="16" t="s">
        <v>1126</v>
      </c>
      <c r="C1310" s="17" t="s">
        <v>1129</v>
      </c>
      <c r="D1310" s="18"/>
      <c r="E1310" s="19">
        <v>329000</v>
      </c>
      <c r="F1310" s="18"/>
      <c r="G1310" s="19">
        <v>0</v>
      </c>
      <c r="H1310" s="19">
        <v>0</v>
      </c>
    </row>
    <row r="1311" spans="1:8" ht="28.5" outlineLevel="4" x14ac:dyDescent="0.2">
      <c r="A1311" s="16" t="s">
        <v>86</v>
      </c>
      <c r="B1311" s="16" t="s">
        <v>1130</v>
      </c>
      <c r="C1311" s="17" t="s">
        <v>1131</v>
      </c>
      <c r="D1311" s="18"/>
      <c r="E1311" s="19">
        <v>800000</v>
      </c>
      <c r="F1311" s="18"/>
      <c r="G1311" s="19">
        <v>0</v>
      </c>
      <c r="H1311" s="19">
        <v>288220</v>
      </c>
    </row>
    <row r="1312" spans="1:8" ht="15" outlineLevel="3" x14ac:dyDescent="0.25">
      <c r="A1312" s="20"/>
      <c r="B1312" s="20"/>
      <c r="C1312" s="21" t="s">
        <v>2413</v>
      </c>
      <c r="D1312" s="22">
        <f>SUBTOTAL(9,D1303:D1311)</f>
        <v>0</v>
      </c>
      <c r="E1312" s="23">
        <f>SUBTOTAL(9,E1303:E1311)</f>
        <v>3801000</v>
      </c>
      <c r="F1312" s="22">
        <f>SUBTOTAL(9,F1303:F1311)</f>
        <v>0</v>
      </c>
      <c r="G1312" s="23">
        <f>SUBTOTAL(9,G1303:G1311)</f>
        <v>2617000</v>
      </c>
      <c r="H1312" s="23">
        <f>SUBTOTAL(9,H1303:H1311)</f>
        <v>2601760.63</v>
      </c>
    </row>
    <row r="1313" spans="1:8" ht="15" outlineLevel="2" x14ac:dyDescent="0.25">
      <c r="A1313" s="10" t="s">
        <v>2333</v>
      </c>
      <c r="B1313" s="10"/>
      <c r="C1313" s="10"/>
      <c r="D1313" s="24">
        <f>SUBTOTAL(9,D1303:D1311)</f>
        <v>0</v>
      </c>
      <c r="E1313" s="25">
        <f>SUBTOTAL(9,E1303:E1311)</f>
        <v>3801000</v>
      </c>
      <c r="F1313" s="24">
        <f>SUBTOTAL(9,F1303:F1311)</f>
        <v>0</v>
      </c>
      <c r="G1313" s="25">
        <f>SUBTOTAL(9,G1303:G1311)</f>
        <v>2617000</v>
      </c>
      <c r="H1313" s="25">
        <f>SUBTOTAL(9,H1303:H1311)</f>
        <v>2601760.63</v>
      </c>
    </row>
    <row r="1314" spans="1:8" outlineLevel="2" x14ac:dyDescent="0.2">
      <c r="A1314"/>
      <c r="B1314"/>
      <c r="C1314"/>
      <c r="D1314"/>
      <c r="E1314"/>
      <c r="F1314"/>
      <c r="G1314"/>
      <c r="H1314"/>
    </row>
    <row r="1315" spans="1:8" ht="15" outlineLevel="2" x14ac:dyDescent="0.25">
      <c r="A1315" s="11" t="s">
        <v>1134</v>
      </c>
      <c r="B1315" s="11"/>
      <c r="C1315" s="11"/>
    </row>
    <row r="1316" spans="1:8" outlineLevel="4" x14ac:dyDescent="0.2">
      <c r="A1316" s="12" t="s">
        <v>8</v>
      </c>
      <c r="B1316" s="12" t="s">
        <v>1132</v>
      </c>
      <c r="C1316" s="13" t="s">
        <v>1133</v>
      </c>
      <c r="D1316" s="14">
        <v>77</v>
      </c>
      <c r="E1316" s="15">
        <v>9560000</v>
      </c>
      <c r="F1316" s="14">
        <v>73</v>
      </c>
      <c r="G1316" s="15">
        <v>9890000</v>
      </c>
      <c r="H1316" s="15">
        <v>9464314.4299999997</v>
      </c>
    </row>
    <row r="1317" spans="1:8" outlineLevel="4" x14ac:dyDescent="0.2">
      <c r="A1317" s="16" t="s">
        <v>14</v>
      </c>
      <c r="B1317" s="16" t="s">
        <v>1132</v>
      </c>
      <c r="C1317" s="17" t="s">
        <v>1135</v>
      </c>
      <c r="D1317" s="18"/>
      <c r="E1317" s="19">
        <v>603000</v>
      </c>
      <c r="F1317" s="18"/>
      <c r="G1317" s="19">
        <v>0</v>
      </c>
      <c r="H1317" s="19">
        <v>0</v>
      </c>
    </row>
    <row r="1318" spans="1:8" outlineLevel="4" x14ac:dyDescent="0.2">
      <c r="A1318" s="16" t="s">
        <v>16</v>
      </c>
      <c r="B1318" s="16" t="s">
        <v>1132</v>
      </c>
      <c r="C1318" s="17" t="s">
        <v>1136</v>
      </c>
      <c r="D1318" s="18"/>
      <c r="E1318" s="19">
        <v>200000</v>
      </c>
      <c r="F1318" s="18"/>
      <c r="G1318" s="19">
        <v>337000</v>
      </c>
      <c r="H1318" s="19">
        <v>402599.15</v>
      </c>
    </row>
    <row r="1319" spans="1:8" outlineLevel="4" x14ac:dyDescent="0.2">
      <c r="A1319" s="16" t="s">
        <v>18</v>
      </c>
      <c r="B1319" s="16" t="s">
        <v>1132</v>
      </c>
      <c r="C1319" s="17" t="s">
        <v>1137</v>
      </c>
      <c r="D1319" s="18"/>
      <c r="E1319" s="19">
        <v>270000</v>
      </c>
      <c r="F1319" s="18"/>
      <c r="G1319" s="19">
        <v>251000</v>
      </c>
      <c r="H1319" s="19">
        <v>250594.47</v>
      </c>
    </row>
    <row r="1320" spans="1:8" outlineLevel="4" x14ac:dyDescent="0.2">
      <c r="A1320" s="16" t="s">
        <v>248</v>
      </c>
      <c r="B1320" s="16" t="s">
        <v>1132</v>
      </c>
      <c r="C1320" s="17" t="s">
        <v>1138</v>
      </c>
      <c r="D1320" s="18">
        <v>200</v>
      </c>
      <c r="E1320" s="19">
        <v>19341000</v>
      </c>
      <c r="F1320" s="18">
        <v>178</v>
      </c>
      <c r="G1320" s="19">
        <v>16575000</v>
      </c>
      <c r="H1320" s="19">
        <v>18638817.09</v>
      </c>
    </row>
    <row r="1321" spans="1:8" ht="28.5" outlineLevel="4" x14ac:dyDescent="0.2">
      <c r="A1321" s="16" t="s">
        <v>493</v>
      </c>
      <c r="B1321" s="16" t="s">
        <v>1132</v>
      </c>
      <c r="C1321" s="17" t="s">
        <v>1139</v>
      </c>
      <c r="D1321" s="18">
        <v>12.8</v>
      </c>
      <c r="E1321" s="19">
        <v>2070000</v>
      </c>
      <c r="F1321" s="18"/>
      <c r="G1321" s="19">
        <v>0</v>
      </c>
      <c r="H1321" s="19">
        <v>0</v>
      </c>
    </row>
    <row r="1322" spans="1:8" ht="28.5" outlineLevel="4" x14ac:dyDescent="0.2">
      <c r="A1322" s="16" t="s">
        <v>495</v>
      </c>
      <c r="B1322" s="16" t="s">
        <v>1132</v>
      </c>
      <c r="C1322" s="17" t="s">
        <v>1140</v>
      </c>
      <c r="D1322" s="18"/>
      <c r="E1322" s="19">
        <v>1260000</v>
      </c>
      <c r="F1322" s="18"/>
      <c r="G1322" s="19">
        <v>0</v>
      </c>
      <c r="H1322" s="19">
        <v>0</v>
      </c>
    </row>
    <row r="1323" spans="1:8" outlineLevel="4" x14ac:dyDescent="0.2">
      <c r="A1323" s="16" t="s">
        <v>47</v>
      </c>
      <c r="B1323" s="16" t="s">
        <v>1132</v>
      </c>
      <c r="C1323" s="17" t="s">
        <v>1141</v>
      </c>
      <c r="D1323" s="18"/>
      <c r="E1323" s="19">
        <v>0</v>
      </c>
      <c r="F1323" s="18"/>
      <c r="G1323" s="19">
        <v>0</v>
      </c>
      <c r="H1323" s="19">
        <v>198797</v>
      </c>
    </row>
    <row r="1324" spans="1:8" ht="15" outlineLevel="3" x14ac:dyDescent="0.25">
      <c r="A1324" s="20"/>
      <c r="B1324" s="20"/>
      <c r="C1324" s="21" t="s">
        <v>2414</v>
      </c>
      <c r="D1324" s="22">
        <f>SUBTOTAL(9,D1316:D1323)</f>
        <v>289.8</v>
      </c>
      <c r="E1324" s="23">
        <f>SUBTOTAL(9,E1316:E1323)</f>
        <v>33304000</v>
      </c>
      <c r="F1324" s="22">
        <f>SUBTOTAL(9,F1316:F1323)</f>
        <v>251</v>
      </c>
      <c r="G1324" s="23">
        <f>SUBTOTAL(9,G1316:G1323)</f>
        <v>27053000</v>
      </c>
      <c r="H1324" s="23">
        <f>SUBTOTAL(9,H1316:H1323)</f>
        <v>28955122.140000001</v>
      </c>
    </row>
    <row r="1325" spans="1:8" outlineLevel="4" x14ac:dyDescent="0.2">
      <c r="A1325" s="16" t="s">
        <v>213</v>
      </c>
      <c r="B1325" s="16" t="s">
        <v>1132</v>
      </c>
      <c r="C1325" s="17" t="s">
        <v>1142</v>
      </c>
      <c r="D1325" s="18"/>
      <c r="E1325" s="19">
        <v>546000</v>
      </c>
      <c r="F1325" s="18"/>
      <c r="G1325" s="19">
        <v>546000</v>
      </c>
      <c r="H1325" s="19">
        <v>540504</v>
      </c>
    </row>
    <row r="1326" spans="1:8" outlineLevel="4" x14ac:dyDescent="0.2">
      <c r="A1326" s="16" t="s">
        <v>20</v>
      </c>
      <c r="B1326" s="16" t="s">
        <v>1132</v>
      </c>
      <c r="C1326" s="17" t="s">
        <v>1143</v>
      </c>
      <c r="D1326" s="18"/>
      <c r="E1326" s="19">
        <v>0</v>
      </c>
      <c r="F1326" s="18"/>
      <c r="G1326" s="19">
        <v>0</v>
      </c>
      <c r="H1326" s="19">
        <v>63495</v>
      </c>
    </row>
    <row r="1327" spans="1:8" outlineLevel="4" x14ac:dyDescent="0.2">
      <c r="A1327" s="16" t="s">
        <v>24</v>
      </c>
      <c r="B1327" s="16" t="s">
        <v>1132</v>
      </c>
      <c r="C1327" s="17" t="s">
        <v>1144</v>
      </c>
      <c r="D1327" s="18"/>
      <c r="E1327" s="19">
        <v>12000</v>
      </c>
      <c r="F1327" s="18"/>
      <c r="G1327" s="19">
        <v>13000</v>
      </c>
      <c r="H1327" s="19">
        <v>11160</v>
      </c>
    </row>
    <row r="1328" spans="1:8" outlineLevel="4" x14ac:dyDescent="0.2">
      <c r="A1328" s="16" t="s">
        <v>1145</v>
      </c>
      <c r="B1328" s="16" t="s">
        <v>1132</v>
      </c>
      <c r="C1328" s="17" t="s">
        <v>1146</v>
      </c>
      <c r="D1328" s="18"/>
      <c r="E1328" s="19">
        <v>121000</v>
      </c>
      <c r="F1328" s="18"/>
      <c r="G1328" s="19">
        <v>120000</v>
      </c>
      <c r="H1328" s="19">
        <v>120367.98</v>
      </c>
    </row>
    <row r="1329" spans="1:8" outlineLevel="4" x14ac:dyDescent="0.2">
      <c r="A1329" s="16" t="s">
        <v>1147</v>
      </c>
      <c r="B1329" s="16" t="s">
        <v>1132</v>
      </c>
      <c r="C1329" s="17" t="s">
        <v>1148</v>
      </c>
      <c r="D1329" s="18"/>
      <c r="E1329" s="19">
        <v>198000</v>
      </c>
      <c r="F1329" s="18"/>
      <c r="G1329" s="19">
        <v>198000</v>
      </c>
      <c r="H1329" s="19">
        <v>202271.44</v>
      </c>
    </row>
    <row r="1330" spans="1:8" ht="28.5" outlineLevel="4" x14ac:dyDescent="0.2">
      <c r="A1330" s="16" t="s">
        <v>1112</v>
      </c>
      <c r="B1330" s="16" t="s">
        <v>1132</v>
      </c>
      <c r="C1330" s="17" t="s">
        <v>1149</v>
      </c>
      <c r="D1330" s="18"/>
      <c r="E1330" s="19">
        <v>0</v>
      </c>
      <c r="F1330" s="18"/>
      <c r="G1330" s="19">
        <v>0</v>
      </c>
      <c r="H1330" s="19">
        <v>3000</v>
      </c>
    </row>
    <row r="1331" spans="1:8" ht="28.5" outlineLevel="4" x14ac:dyDescent="0.2">
      <c r="A1331" s="16" t="s">
        <v>1150</v>
      </c>
      <c r="B1331" s="16" t="s">
        <v>1132</v>
      </c>
      <c r="C1331" s="17" t="s">
        <v>1151</v>
      </c>
      <c r="D1331" s="18"/>
      <c r="E1331" s="19">
        <v>0</v>
      </c>
      <c r="F1331" s="18"/>
      <c r="G1331" s="19">
        <v>0</v>
      </c>
      <c r="H1331" s="19">
        <v>62070</v>
      </c>
    </row>
    <row r="1332" spans="1:8" ht="28.5" outlineLevel="4" x14ac:dyDescent="0.2">
      <c r="A1332" s="16" t="s">
        <v>1152</v>
      </c>
      <c r="B1332" s="16" t="s">
        <v>1132</v>
      </c>
      <c r="C1332" s="17" t="s">
        <v>1153</v>
      </c>
      <c r="D1332" s="18"/>
      <c r="E1332" s="19">
        <v>0</v>
      </c>
      <c r="F1332" s="18"/>
      <c r="G1332" s="19">
        <v>0</v>
      </c>
      <c r="H1332" s="19">
        <v>41940.720000000001</v>
      </c>
    </row>
    <row r="1333" spans="1:8" ht="28.5" outlineLevel="4" x14ac:dyDescent="0.2">
      <c r="A1333" s="16" t="s">
        <v>1154</v>
      </c>
      <c r="B1333" s="16" t="s">
        <v>1132</v>
      </c>
      <c r="C1333" s="17" t="s">
        <v>1155</v>
      </c>
      <c r="D1333" s="18"/>
      <c r="E1333" s="19">
        <v>950000</v>
      </c>
      <c r="F1333" s="18"/>
      <c r="G1333" s="19">
        <v>0</v>
      </c>
      <c r="H1333" s="19">
        <v>0</v>
      </c>
    </row>
    <row r="1334" spans="1:8" outlineLevel="4" x14ac:dyDescent="0.2">
      <c r="A1334" s="16" t="s">
        <v>118</v>
      </c>
      <c r="B1334" s="16" t="s">
        <v>1132</v>
      </c>
      <c r="C1334" s="17" t="s">
        <v>1156</v>
      </c>
      <c r="D1334" s="18"/>
      <c r="E1334" s="19">
        <v>589000</v>
      </c>
      <c r="F1334" s="18"/>
      <c r="G1334" s="19">
        <v>581000</v>
      </c>
      <c r="H1334" s="19">
        <v>627591.36</v>
      </c>
    </row>
    <row r="1335" spans="1:8" outlineLevel="4" x14ac:dyDescent="0.2">
      <c r="A1335" s="16" t="s">
        <v>548</v>
      </c>
      <c r="B1335" s="16" t="s">
        <v>1132</v>
      </c>
      <c r="C1335" s="17" t="s">
        <v>1157</v>
      </c>
      <c r="D1335" s="18"/>
      <c r="E1335" s="19">
        <v>0</v>
      </c>
      <c r="F1335" s="18"/>
      <c r="G1335" s="19">
        <v>0</v>
      </c>
      <c r="H1335" s="19">
        <v>31643</v>
      </c>
    </row>
    <row r="1336" spans="1:8" outlineLevel="4" x14ac:dyDescent="0.2">
      <c r="A1336" s="16" t="s">
        <v>1107</v>
      </c>
      <c r="B1336" s="16" t="s">
        <v>1132</v>
      </c>
      <c r="C1336" s="17" t="s">
        <v>1158</v>
      </c>
      <c r="D1336" s="18"/>
      <c r="E1336" s="19">
        <v>116000</v>
      </c>
      <c r="F1336" s="18"/>
      <c r="G1336" s="19">
        <v>105000</v>
      </c>
      <c r="H1336" s="19">
        <v>0</v>
      </c>
    </row>
    <row r="1337" spans="1:8" outlineLevel="4" x14ac:dyDescent="0.2">
      <c r="A1337" s="16" t="s">
        <v>36</v>
      </c>
      <c r="B1337" s="16" t="s">
        <v>1132</v>
      </c>
      <c r="C1337" s="17" t="s">
        <v>1159</v>
      </c>
      <c r="D1337" s="18"/>
      <c r="E1337" s="19">
        <v>233000</v>
      </c>
      <c r="F1337" s="18"/>
      <c r="G1337" s="19">
        <v>233000</v>
      </c>
      <c r="H1337" s="19">
        <v>231958.39999999999</v>
      </c>
    </row>
    <row r="1338" spans="1:8" outlineLevel="4" x14ac:dyDescent="0.2">
      <c r="A1338" s="16" t="s">
        <v>151</v>
      </c>
      <c r="B1338" s="16" t="s">
        <v>1132</v>
      </c>
      <c r="C1338" s="17" t="s">
        <v>1160</v>
      </c>
      <c r="D1338" s="18"/>
      <c r="E1338" s="19">
        <v>0</v>
      </c>
      <c r="F1338" s="18"/>
      <c r="G1338" s="19">
        <v>70000</v>
      </c>
      <c r="H1338" s="19">
        <v>48160.66</v>
      </c>
    </row>
    <row r="1339" spans="1:8" outlineLevel="4" x14ac:dyDescent="0.2">
      <c r="A1339" s="16" t="s">
        <v>224</v>
      </c>
      <c r="B1339" s="16" t="s">
        <v>1132</v>
      </c>
      <c r="C1339" s="17" t="s">
        <v>1161</v>
      </c>
      <c r="D1339" s="18"/>
      <c r="E1339" s="19">
        <v>0</v>
      </c>
      <c r="F1339" s="18"/>
      <c r="G1339" s="19">
        <v>0</v>
      </c>
      <c r="H1339" s="19">
        <v>11700</v>
      </c>
    </row>
    <row r="1340" spans="1:8" outlineLevel="4" x14ac:dyDescent="0.2">
      <c r="A1340" s="16" t="s">
        <v>436</v>
      </c>
      <c r="B1340" s="16" t="s">
        <v>1132</v>
      </c>
      <c r="C1340" s="17" t="s">
        <v>1162</v>
      </c>
      <c r="D1340" s="18"/>
      <c r="E1340" s="19">
        <v>6600000</v>
      </c>
      <c r="F1340" s="18"/>
      <c r="G1340" s="19">
        <v>5500000</v>
      </c>
      <c r="H1340" s="19">
        <v>4509030</v>
      </c>
    </row>
    <row r="1341" spans="1:8" outlineLevel="4" x14ac:dyDescent="0.2">
      <c r="A1341" s="16" t="s">
        <v>367</v>
      </c>
      <c r="B1341" s="16" t="s">
        <v>1132</v>
      </c>
      <c r="C1341" s="17" t="s">
        <v>1163</v>
      </c>
      <c r="D1341" s="18"/>
      <c r="E1341" s="19">
        <v>27000</v>
      </c>
      <c r="F1341" s="18"/>
      <c r="G1341" s="19">
        <v>27000</v>
      </c>
      <c r="H1341" s="19">
        <v>8986</v>
      </c>
    </row>
    <row r="1342" spans="1:8" ht="28.5" outlineLevel="4" x14ac:dyDescent="0.2">
      <c r="A1342" s="16" t="s">
        <v>213</v>
      </c>
      <c r="B1342" s="16" t="s">
        <v>1164</v>
      </c>
      <c r="C1342" s="17" t="s">
        <v>1165</v>
      </c>
      <c r="D1342" s="18"/>
      <c r="E1342" s="19">
        <v>1183000</v>
      </c>
      <c r="F1342" s="18"/>
      <c r="G1342" s="19">
        <v>700000</v>
      </c>
      <c r="H1342" s="19">
        <v>472449</v>
      </c>
    </row>
    <row r="1343" spans="1:8" ht="15" outlineLevel="3" x14ac:dyDescent="0.25">
      <c r="A1343" s="20"/>
      <c r="B1343" s="20"/>
      <c r="C1343" s="21" t="s">
        <v>2413</v>
      </c>
      <c r="D1343" s="22">
        <f>SUBTOTAL(9,D1325:D1342)</f>
        <v>0</v>
      </c>
      <c r="E1343" s="23">
        <f>SUBTOTAL(9,E1325:E1342)</f>
        <v>10575000</v>
      </c>
      <c r="F1343" s="22">
        <f>SUBTOTAL(9,F1325:F1342)</f>
        <v>0</v>
      </c>
      <c r="G1343" s="23">
        <f>SUBTOTAL(9,G1325:G1342)</f>
        <v>8093000</v>
      </c>
      <c r="H1343" s="23">
        <f>SUBTOTAL(9,H1325:H1342)</f>
        <v>6986327.5599999996</v>
      </c>
    </row>
    <row r="1344" spans="1:8" ht="15" outlineLevel="2" x14ac:dyDescent="0.25">
      <c r="A1344" s="10" t="s">
        <v>2334</v>
      </c>
      <c r="B1344" s="10"/>
      <c r="C1344" s="10"/>
      <c r="D1344" s="24">
        <f>SUBTOTAL(9,D1316:D1342)</f>
        <v>289.8</v>
      </c>
      <c r="E1344" s="25">
        <f>SUBTOTAL(9,E1316:E1342)</f>
        <v>43879000</v>
      </c>
      <c r="F1344" s="24">
        <f>SUBTOTAL(9,F1316:F1342)</f>
        <v>251</v>
      </c>
      <c r="G1344" s="25">
        <f>SUBTOTAL(9,G1316:G1342)</f>
        <v>35146000</v>
      </c>
      <c r="H1344" s="25">
        <f>SUBTOTAL(9,H1316:H1342)</f>
        <v>35941449.700000003</v>
      </c>
    </row>
    <row r="1345" spans="1:8" outlineLevel="2" x14ac:dyDescent="0.2">
      <c r="A1345"/>
      <c r="B1345"/>
      <c r="C1345"/>
      <c r="D1345"/>
      <c r="E1345"/>
      <c r="F1345"/>
      <c r="G1345"/>
      <c r="H1345"/>
    </row>
    <row r="1346" spans="1:8" ht="15" outlineLevel="2" x14ac:dyDescent="0.25">
      <c r="A1346" s="11" t="s">
        <v>1168</v>
      </c>
      <c r="B1346" s="11"/>
      <c r="C1346" s="11"/>
    </row>
    <row r="1347" spans="1:8" ht="28.5" outlineLevel="4" x14ac:dyDescent="0.2">
      <c r="A1347" s="12" t="s">
        <v>8</v>
      </c>
      <c r="B1347" s="12" t="s">
        <v>1166</v>
      </c>
      <c r="C1347" s="13" t="s">
        <v>1167</v>
      </c>
      <c r="D1347" s="14"/>
      <c r="E1347" s="15">
        <v>0</v>
      </c>
      <c r="F1347" s="14">
        <v>1.7</v>
      </c>
      <c r="G1347" s="15">
        <v>110000</v>
      </c>
      <c r="H1347" s="15">
        <v>0</v>
      </c>
    </row>
    <row r="1348" spans="1:8" ht="15" outlineLevel="3" x14ac:dyDescent="0.25">
      <c r="A1348" s="20"/>
      <c r="B1348" s="20"/>
      <c r="C1348" s="21" t="s">
        <v>2414</v>
      </c>
      <c r="D1348" s="22">
        <f>SUBTOTAL(9,D1347:D1347)</f>
        <v>0</v>
      </c>
      <c r="E1348" s="23">
        <f>SUBTOTAL(9,E1347:E1347)</f>
        <v>0</v>
      </c>
      <c r="F1348" s="22">
        <f>SUBTOTAL(9,F1347:F1347)</f>
        <v>1.7</v>
      </c>
      <c r="G1348" s="23">
        <f>SUBTOTAL(9,G1347:G1347)</f>
        <v>110000</v>
      </c>
      <c r="H1348" s="23">
        <f>SUBTOTAL(9,H1347:H1347)</f>
        <v>0</v>
      </c>
    </row>
    <row r="1349" spans="1:8" ht="15" outlineLevel="2" x14ac:dyDescent="0.25">
      <c r="A1349" s="10" t="s">
        <v>2335</v>
      </c>
      <c r="B1349" s="10"/>
      <c r="C1349" s="10"/>
      <c r="D1349" s="24">
        <f>SUBTOTAL(9,D1347:D1347)</f>
        <v>0</v>
      </c>
      <c r="E1349" s="25">
        <f>SUBTOTAL(9,E1347:E1347)</f>
        <v>0</v>
      </c>
      <c r="F1349" s="24">
        <f>SUBTOTAL(9,F1347:F1347)</f>
        <v>1.7</v>
      </c>
      <c r="G1349" s="25">
        <f>SUBTOTAL(9,G1347:G1347)</f>
        <v>110000</v>
      </c>
      <c r="H1349" s="25">
        <f>SUBTOTAL(9,H1347:H1347)</f>
        <v>0</v>
      </c>
    </row>
    <row r="1350" spans="1:8" outlineLevel="2" x14ac:dyDescent="0.2">
      <c r="A1350"/>
      <c r="B1350"/>
      <c r="C1350"/>
      <c r="D1350"/>
      <c r="E1350"/>
      <c r="F1350"/>
      <c r="G1350"/>
      <c r="H1350"/>
    </row>
    <row r="1351" spans="1:8" ht="15" outlineLevel="2" x14ac:dyDescent="0.25">
      <c r="A1351" s="11" t="s">
        <v>1171</v>
      </c>
      <c r="B1351" s="11"/>
      <c r="C1351" s="11"/>
    </row>
    <row r="1352" spans="1:8" outlineLevel="4" x14ac:dyDescent="0.2">
      <c r="A1352" s="12" t="s">
        <v>16</v>
      </c>
      <c r="B1352" s="12" t="s">
        <v>1169</v>
      </c>
      <c r="C1352" s="13" t="s">
        <v>1170</v>
      </c>
      <c r="D1352" s="14"/>
      <c r="E1352" s="15">
        <v>0</v>
      </c>
      <c r="F1352" s="14"/>
      <c r="G1352" s="15">
        <v>26000</v>
      </c>
      <c r="H1352" s="15">
        <v>26934.21</v>
      </c>
    </row>
    <row r="1353" spans="1:8" ht="15" outlineLevel="3" x14ac:dyDescent="0.25">
      <c r="A1353" s="20"/>
      <c r="B1353" s="20"/>
      <c r="C1353" s="21" t="s">
        <v>2414</v>
      </c>
      <c r="D1353" s="22">
        <f>SUBTOTAL(9,D1352:D1352)</f>
        <v>0</v>
      </c>
      <c r="E1353" s="23">
        <f>SUBTOTAL(9,E1352:E1352)</f>
        <v>0</v>
      </c>
      <c r="F1353" s="22">
        <f>SUBTOTAL(9,F1352:F1352)</f>
        <v>0</v>
      </c>
      <c r="G1353" s="23">
        <f>SUBTOTAL(9,G1352:G1352)</f>
        <v>26000</v>
      </c>
      <c r="H1353" s="23">
        <f>SUBTOTAL(9,H1352:H1352)</f>
        <v>26934.21</v>
      </c>
    </row>
    <row r="1354" spans="1:8" outlineLevel="4" x14ac:dyDescent="0.2">
      <c r="A1354" s="16" t="s">
        <v>325</v>
      </c>
      <c r="B1354" s="16" t="s">
        <v>1169</v>
      </c>
      <c r="C1354" s="17" t="s">
        <v>1172</v>
      </c>
      <c r="D1354" s="18"/>
      <c r="E1354" s="19">
        <v>1000</v>
      </c>
      <c r="F1354" s="18"/>
      <c r="G1354" s="19">
        <v>1000</v>
      </c>
      <c r="H1354" s="19">
        <v>0</v>
      </c>
    </row>
    <row r="1355" spans="1:8" outlineLevel="4" x14ac:dyDescent="0.2">
      <c r="A1355" s="16" t="s">
        <v>49</v>
      </c>
      <c r="B1355" s="16" t="s">
        <v>1169</v>
      </c>
      <c r="C1355" s="17" t="s">
        <v>1173</v>
      </c>
      <c r="D1355" s="18"/>
      <c r="E1355" s="19">
        <v>1000</v>
      </c>
      <c r="F1355" s="18"/>
      <c r="G1355" s="19">
        <v>1000</v>
      </c>
      <c r="H1355" s="19">
        <v>640.64</v>
      </c>
    </row>
    <row r="1356" spans="1:8" outlineLevel="4" x14ac:dyDescent="0.2">
      <c r="A1356" s="16" t="s">
        <v>22</v>
      </c>
      <c r="B1356" s="16" t="s">
        <v>1169</v>
      </c>
      <c r="C1356" s="17" t="s">
        <v>1174</v>
      </c>
      <c r="D1356" s="18"/>
      <c r="E1356" s="19">
        <v>2000</v>
      </c>
      <c r="F1356" s="18"/>
      <c r="G1356" s="19">
        <v>2000</v>
      </c>
      <c r="H1356" s="19">
        <v>0</v>
      </c>
    </row>
    <row r="1357" spans="1:8" outlineLevel="4" x14ac:dyDescent="0.2">
      <c r="A1357" s="16" t="s">
        <v>24</v>
      </c>
      <c r="B1357" s="16" t="s">
        <v>1169</v>
      </c>
      <c r="C1357" s="17" t="s">
        <v>1175</v>
      </c>
      <c r="D1357" s="18"/>
      <c r="E1357" s="19">
        <v>1000</v>
      </c>
      <c r="F1357" s="18"/>
      <c r="G1357" s="19">
        <v>1000</v>
      </c>
      <c r="H1357" s="19">
        <v>150.04</v>
      </c>
    </row>
    <row r="1358" spans="1:8" outlineLevel="4" x14ac:dyDescent="0.2">
      <c r="A1358" s="16" t="s">
        <v>118</v>
      </c>
      <c r="B1358" s="16" t="s">
        <v>1169</v>
      </c>
      <c r="C1358" s="17" t="s">
        <v>1176</v>
      </c>
      <c r="D1358" s="18"/>
      <c r="E1358" s="19">
        <v>4000</v>
      </c>
      <c r="F1358" s="18"/>
      <c r="G1358" s="19">
        <v>4000</v>
      </c>
      <c r="H1358" s="19">
        <v>1178.6199999999999</v>
      </c>
    </row>
    <row r="1359" spans="1:8" ht="15" outlineLevel="3" x14ac:dyDescent="0.25">
      <c r="A1359" s="20"/>
      <c r="B1359" s="20"/>
      <c r="C1359" s="21" t="s">
        <v>2413</v>
      </c>
      <c r="D1359" s="22">
        <f>SUBTOTAL(9,D1354:D1358)</f>
        <v>0</v>
      </c>
      <c r="E1359" s="23">
        <f>SUBTOTAL(9,E1354:E1358)</f>
        <v>9000</v>
      </c>
      <c r="F1359" s="22">
        <f>SUBTOTAL(9,F1354:F1358)</f>
        <v>0</v>
      </c>
      <c r="G1359" s="23">
        <f>SUBTOTAL(9,G1354:G1358)</f>
        <v>9000</v>
      </c>
      <c r="H1359" s="23">
        <f>SUBTOTAL(9,H1354:H1358)</f>
        <v>1969.2999999999997</v>
      </c>
    </row>
    <row r="1360" spans="1:8" ht="15" outlineLevel="2" x14ac:dyDescent="0.25">
      <c r="A1360" s="10" t="s">
        <v>2336</v>
      </c>
      <c r="B1360" s="10"/>
      <c r="C1360" s="10"/>
      <c r="D1360" s="24">
        <f>SUBTOTAL(9,D1352:D1358)</f>
        <v>0</v>
      </c>
      <c r="E1360" s="25">
        <f>SUBTOTAL(9,E1352:E1358)</f>
        <v>9000</v>
      </c>
      <c r="F1360" s="24">
        <f>SUBTOTAL(9,F1352:F1358)</f>
        <v>0</v>
      </c>
      <c r="G1360" s="25">
        <f>SUBTOTAL(9,G1352:G1358)</f>
        <v>35000</v>
      </c>
      <c r="H1360" s="25">
        <f>SUBTOTAL(9,H1352:H1358)</f>
        <v>28903.51</v>
      </c>
    </row>
    <row r="1361" spans="1:8" outlineLevel="2" x14ac:dyDescent="0.2">
      <c r="A1361"/>
      <c r="B1361"/>
      <c r="C1361"/>
      <c r="D1361"/>
      <c r="E1361"/>
      <c r="F1361"/>
      <c r="G1361"/>
      <c r="H1361"/>
    </row>
    <row r="1362" spans="1:8" ht="15" outlineLevel="2" x14ac:dyDescent="0.25">
      <c r="A1362" s="11" t="s">
        <v>1179</v>
      </c>
      <c r="B1362" s="11"/>
      <c r="C1362" s="11"/>
    </row>
    <row r="1363" spans="1:8" outlineLevel="4" x14ac:dyDescent="0.2">
      <c r="A1363" s="12" t="s">
        <v>8</v>
      </c>
      <c r="B1363" s="12" t="s">
        <v>1177</v>
      </c>
      <c r="C1363" s="13" t="s">
        <v>1178</v>
      </c>
      <c r="D1363" s="14"/>
      <c r="E1363" s="15">
        <v>0</v>
      </c>
      <c r="F1363" s="14">
        <v>1.2</v>
      </c>
      <c r="G1363" s="15">
        <v>0</v>
      </c>
      <c r="H1363" s="15">
        <v>90568.72</v>
      </c>
    </row>
    <row r="1364" spans="1:8" outlineLevel="4" x14ac:dyDescent="0.2">
      <c r="A1364" s="16" t="s">
        <v>18</v>
      </c>
      <c r="B1364" s="16" t="s">
        <v>1177</v>
      </c>
      <c r="C1364" s="17" t="s">
        <v>1180</v>
      </c>
      <c r="D1364" s="18"/>
      <c r="E1364" s="19">
        <v>0</v>
      </c>
      <c r="F1364" s="18"/>
      <c r="G1364" s="19">
        <v>0</v>
      </c>
      <c r="H1364" s="19">
        <v>9204.23</v>
      </c>
    </row>
    <row r="1365" spans="1:8" ht="15" outlineLevel="3" x14ac:dyDescent="0.25">
      <c r="A1365" s="20"/>
      <c r="B1365" s="20"/>
      <c r="C1365" s="21" t="s">
        <v>2414</v>
      </c>
      <c r="D1365" s="22">
        <f>SUBTOTAL(9,D1363:D1364)</f>
        <v>0</v>
      </c>
      <c r="E1365" s="23">
        <f>SUBTOTAL(9,E1363:E1364)</f>
        <v>0</v>
      </c>
      <c r="F1365" s="22">
        <f>SUBTOTAL(9,F1363:F1364)</f>
        <v>1.2</v>
      </c>
      <c r="G1365" s="23">
        <f>SUBTOTAL(9,G1363:G1364)</f>
        <v>0</v>
      </c>
      <c r="H1365" s="23">
        <f>SUBTOTAL(9,H1363:H1364)</f>
        <v>99772.95</v>
      </c>
    </row>
    <row r="1366" spans="1:8" outlineLevel="4" x14ac:dyDescent="0.2">
      <c r="A1366" s="16" t="s">
        <v>36</v>
      </c>
      <c r="B1366" s="16" t="s">
        <v>1177</v>
      </c>
      <c r="C1366" s="17" t="s">
        <v>1179</v>
      </c>
      <c r="D1366" s="18"/>
      <c r="E1366" s="19">
        <v>526000</v>
      </c>
      <c r="F1366" s="18"/>
      <c r="G1366" s="19">
        <v>292000</v>
      </c>
      <c r="H1366" s="19">
        <v>205283</v>
      </c>
    </row>
    <row r="1367" spans="1:8" outlineLevel="4" x14ac:dyDescent="0.2">
      <c r="A1367" s="16" t="s">
        <v>36</v>
      </c>
      <c r="B1367" s="16" t="s">
        <v>1181</v>
      </c>
      <c r="C1367" s="17" t="s">
        <v>1182</v>
      </c>
      <c r="D1367" s="18"/>
      <c r="E1367" s="19">
        <v>35000</v>
      </c>
      <c r="F1367" s="18"/>
      <c r="G1367" s="19">
        <v>35000</v>
      </c>
      <c r="H1367" s="19">
        <v>23293.58</v>
      </c>
    </row>
    <row r="1368" spans="1:8" ht="15" outlineLevel="3" x14ac:dyDescent="0.25">
      <c r="A1368" s="20"/>
      <c r="B1368" s="20"/>
      <c r="C1368" s="21" t="s">
        <v>2413</v>
      </c>
      <c r="D1368" s="22">
        <f>SUBTOTAL(9,D1366:D1367)</f>
        <v>0</v>
      </c>
      <c r="E1368" s="23">
        <f>SUBTOTAL(9,E1366:E1367)</f>
        <v>561000</v>
      </c>
      <c r="F1368" s="22">
        <f>SUBTOTAL(9,F1366:F1367)</f>
        <v>0</v>
      </c>
      <c r="G1368" s="23">
        <f>SUBTOTAL(9,G1366:G1367)</f>
        <v>327000</v>
      </c>
      <c r="H1368" s="23">
        <f>SUBTOTAL(9,H1366:H1367)</f>
        <v>228576.58000000002</v>
      </c>
    </row>
    <row r="1369" spans="1:8" ht="15" outlineLevel="2" x14ac:dyDescent="0.25">
      <c r="A1369" s="10" t="s">
        <v>2337</v>
      </c>
      <c r="B1369" s="10"/>
      <c r="C1369" s="10"/>
      <c r="D1369" s="24">
        <f>SUBTOTAL(9,D1363:D1367)</f>
        <v>0</v>
      </c>
      <c r="E1369" s="25">
        <f>SUBTOTAL(9,E1363:E1367)</f>
        <v>561000</v>
      </c>
      <c r="F1369" s="24">
        <f>SUBTOTAL(9,F1363:F1367)</f>
        <v>1.2</v>
      </c>
      <c r="G1369" s="25">
        <f>SUBTOTAL(9,G1363:G1367)</f>
        <v>327000</v>
      </c>
      <c r="H1369" s="25">
        <f>SUBTOTAL(9,H1363:H1367)</f>
        <v>328349.53000000003</v>
      </c>
    </row>
    <row r="1370" spans="1:8" outlineLevel="2" x14ac:dyDescent="0.2">
      <c r="A1370"/>
      <c r="B1370"/>
      <c r="C1370"/>
      <c r="D1370"/>
      <c r="E1370"/>
      <c r="F1370"/>
      <c r="G1370"/>
      <c r="H1370"/>
    </row>
    <row r="1371" spans="1:8" ht="15" outlineLevel="2" x14ac:dyDescent="0.25">
      <c r="A1371" s="11" t="s">
        <v>1185</v>
      </c>
      <c r="B1371" s="11"/>
      <c r="C1371" s="11"/>
    </row>
    <row r="1372" spans="1:8" ht="28.5" outlineLevel="4" x14ac:dyDescent="0.2">
      <c r="A1372" s="12" t="s">
        <v>8</v>
      </c>
      <c r="B1372" s="12" t="s">
        <v>1183</v>
      </c>
      <c r="C1372" s="13" t="s">
        <v>1184</v>
      </c>
      <c r="D1372" s="14">
        <v>1</v>
      </c>
      <c r="E1372" s="15">
        <v>43000</v>
      </c>
      <c r="F1372" s="14">
        <v>3</v>
      </c>
      <c r="G1372" s="15">
        <v>120000</v>
      </c>
      <c r="H1372" s="15">
        <v>0</v>
      </c>
    </row>
    <row r="1373" spans="1:8" ht="28.5" outlineLevel="4" x14ac:dyDescent="0.2">
      <c r="A1373" s="16" t="s">
        <v>18</v>
      </c>
      <c r="B1373" s="16" t="s">
        <v>1183</v>
      </c>
      <c r="C1373" s="17" t="s">
        <v>1186</v>
      </c>
      <c r="D1373" s="18"/>
      <c r="E1373" s="19">
        <v>0</v>
      </c>
      <c r="F1373" s="18"/>
      <c r="G1373" s="19">
        <v>20000</v>
      </c>
      <c r="H1373" s="19">
        <v>0</v>
      </c>
    </row>
    <row r="1374" spans="1:8" ht="15" outlineLevel="3" x14ac:dyDescent="0.25">
      <c r="A1374" s="20"/>
      <c r="B1374" s="20"/>
      <c r="C1374" s="21" t="s">
        <v>2414</v>
      </c>
      <c r="D1374" s="22">
        <f>SUBTOTAL(9,D1372:D1373)</f>
        <v>1</v>
      </c>
      <c r="E1374" s="23">
        <f>SUBTOTAL(9,E1372:E1373)</f>
        <v>43000</v>
      </c>
      <c r="F1374" s="22">
        <f>SUBTOTAL(9,F1372:F1373)</f>
        <v>3</v>
      </c>
      <c r="G1374" s="23">
        <f>SUBTOTAL(9,G1372:G1373)</f>
        <v>140000</v>
      </c>
      <c r="H1374" s="23">
        <f>SUBTOTAL(9,H1372:H1373)</f>
        <v>0</v>
      </c>
    </row>
    <row r="1375" spans="1:8" ht="15" outlineLevel="2" x14ac:dyDescent="0.25">
      <c r="A1375" s="10" t="s">
        <v>2338</v>
      </c>
      <c r="B1375" s="10"/>
      <c r="C1375" s="10"/>
      <c r="D1375" s="24">
        <f>SUBTOTAL(9,D1372:D1373)</f>
        <v>1</v>
      </c>
      <c r="E1375" s="25">
        <f>SUBTOTAL(9,E1372:E1373)</f>
        <v>43000</v>
      </c>
      <c r="F1375" s="24">
        <f>SUBTOTAL(9,F1372:F1373)</f>
        <v>3</v>
      </c>
      <c r="G1375" s="25">
        <f>SUBTOTAL(9,G1372:G1373)</f>
        <v>140000</v>
      </c>
      <c r="H1375" s="25">
        <f>SUBTOTAL(9,H1372:H1373)</f>
        <v>0</v>
      </c>
    </row>
    <row r="1376" spans="1:8" outlineLevel="2" x14ac:dyDescent="0.2">
      <c r="A1376"/>
      <c r="B1376"/>
      <c r="C1376"/>
      <c r="D1376"/>
      <c r="E1376"/>
      <c r="F1376"/>
      <c r="G1376"/>
      <c r="H1376"/>
    </row>
    <row r="1377" spans="1:8" ht="15" outlineLevel="2" x14ac:dyDescent="0.25">
      <c r="A1377" s="11" t="s">
        <v>1189</v>
      </c>
      <c r="B1377" s="11"/>
      <c r="C1377" s="11"/>
    </row>
    <row r="1378" spans="1:8" outlineLevel="4" x14ac:dyDescent="0.2">
      <c r="A1378" s="12" t="s">
        <v>451</v>
      </c>
      <c r="B1378" s="12" t="s">
        <v>1187</v>
      </c>
      <c r="C1378" s="13" t="s">
        <v>1188</v>
      </c>
      <c r="D1378" s="14"/>
      <c r="E1378" s="15">
        <v>1435000</v>
      </c>
      <c r="F1378" s="14"/>
      <c r="G1378" s="15">
        <v>1400000</v>
      </c>
      <c r="H1378" s="15">
        <v>1348577.24</v>
      </c>
    </row>
    <row r="1379" spans="1:8" ht="15" outlineLevel="3" x14ac:dyDescent="0.25">
      <c r="A1379" s="20"/>
      <c r="B1379" s="20"/>
      <c r="C1379" s="21" t="s">
        <v>2413</v>
      </c>
      <c r="D1379" s="22">
        <f>SUBTOTAL(9,D1378:D1378)</f>
        <v>0</v>
      </c>
      <c r="E1379" s="23">
        <f>SUBTOTAL(9,E1378:E1378)</f>
        <v>1435000</v>
      </c>
      <c r="F1379" s="22">
        <f>SUBTOTAL(9,F1378:F1378)</f>
        <v>0</v>
      </c>
      <c r="G1379" s="23">
        <f>SUBTOTAL(9,G1378:G1378)</f>
        <v>1400000</v>
      </c>
      <c r="H1379" s="23">
        <f>SUBTOTAL(9,H1378:H1378)</f>
        <v>1348577.24</v>
      </c>
    </row>
    <row r="1380" spans="1:8" ht="15" outlineLevel="2" x14ac:dyDescent="0.25">
      <c r="A1380" s="10" t="s">
        <v>2339</v>
      </c>
      <c r="B1380" s="10"/>
      <c r="C1380" s="10"/>
      <c r="D1380" s="24">
        <f>SUBTOTAL(9,D1378:D1378)</f>
        <v>0</v>
      </c>
      <c r="E1380" s="25">
        <f>SUBTOTAL(9,E1378:E1378)</f>
        <v>1435000</v>
      </c>
      <c r="F1380" s="24">
        <f>SUBTOTAL(9,F1378:F1378)</f>
        <v>0</v>
      </c>
      <c r="G1380" s="25">
        <f>SUBTOTAL(9,G1378:G1378)</f>
        <v>1400000</v>
      </c>
      <c r="H1380" s="25">
        <f>SUBTOTAL(9,H1378:H1378)</f>
        <v>1348577.24</v>
      </c>
    </row>
    <row r="1381" spans="1:8" outlineLevel="2" x14ac:dyDescent="0.2">
      <c r="A1381"/>
      <c r="B1381"/>
      <c r="C1381"/>
      <c r="D1381"/>
      <c r="E1381"/>
      <c r="F1381"/>
      <c r="G1381"/>
      <c r="H1381"/>
    </row>
    <row r="1382" spans="1:8" ht="15" outlineLevel="2" x14ac:dyDescent="0.25">
      <c r="A1382" s="11" t="s">
        <v>1192</v>
      </c>
      <c r="B1382" s="11"/>
      <c r="C1382" s="11"/>
    </row>
    <row r="1383" spans="1:8" outlineLevel="4" x14ac:dyDescent="0.2">
      <c r="A1383" s="12" t="s">
        <v>8</v>
      </c>
      <c r="B1383" s="12" t="s">
        <v>1190</v>
      </c>
      <c r="C1383" s="13" t="s">
        <v>1191</v>
      </c>
      <c r="D1383" s="14">
        <v>2</v>
      </c>
      <c r="E1383" s="15">
        <v>275000</v>
      </c>
      <c r="F1383" s="14">
        <v>2</v>
      </c>
      <c r="G1383" s="15">
        <v>280000</v>
      </c>
      <c r="H1383" s="15">
        <v>276144.77</v>
      </c>
    </row>
    <row r="1384" spans="1:8" outlineLevel="4" x14ac:dyDescent="0.2">
      <c r="A1384" s="16" t="s">
        <v>12</v>
      </c>
      <c r="B1384" s="16" t="s">
        <v>1190</v>
      </c>
      <c r="C1384" s="17" t="s">
        <v>1193</v>
      </c>
      <c r="D1384" s="18"/>
      <c r="E1384" s="19">
        <v>5000</v>
      </c>
      <c r="F1384" s="18"/>
      <c r="G1384" s="19">
        <v>0</v>
      </c>
      <c r="H1384" s="19">
        <v>0</v>
      </c>
    </row>
    <row r="1385" spans="1:8" outlineLevel="4" x14ac:dyDescent="0.2">
      <c r="A1385" s="16" t="s">
        <v>14</v>
      </c>
      <c r="B1385" s="16" t="s">
        <v>1190</v>
      </c>
      <c r="C1385" s="17" t="s">
        <v>1194</v>
      </c>
      <c r="D1385" s="18"/>
      <c r="E1385" s="19">
        <v>13000</v>
      </c>
      <c r="F1385" s="18"/>
      <c r="G1385" s="19">
        <v>0</v>
      </c>
      <c r="H1385" s="19">
        <v>0</v>
      </c>
    </row>
    <row r="1386" spans="1:8" outlineLevel="4" x14ac:dyDescent="0.2">
      <c r="A1386" s="16" t="s">
        <v>16</v>
      </c>
      <c r="B1386" s="16" t="s">
        <v>1190</v>
      </c>
      <c r="C1386" s="17" t="s">
        <v>1195</v>
      </c>
      <c r="D1386" s="18"/>
      <c r="E1386" s="19">
        <v>17000</v>
      </c>
      <c r="F1386" s="18"/>
      <c r="G1386" s="19">
        <v>15000</v>
      </c>
      <c r="H1386" s="19">
        <v>27787.29</v>
      </c>
    </row>
    <row r="1387" spans="1:8" outlineLevel="4" x14ac:dyDescent="0.2">
      <c r="A1387" s="16" t="s">
        <v>18</v>
      </c>
      <c r="B1387" s="16" t="s">
        <v>1190</v>
      </c>
      <c r="C1387" s="17" t="s">
        <v>1196</v>
      </c>
      <c r="D1387" s="18"/>
      <c r="E1387" s="19">
        <v>31000</v>
      </c>
      <c r="F1387" s="18"/>
      <c r="G1387" s="19">
        <v>27000</v>
      </c>
      <c r="H1387" s="19">
        <v>26719.86</v>
      </c>
    </row>
    <row r="1388" spans="1:8" ht="15" outlineLevel="3" x14ac:dyDescent="0.25">
      <c r="A1388" s="20"/>
      <c r="B1388" s="20"/>
      <c r="C1388" s="21" t="s">
        <v>2414</v>
      </c>
      <c r="D1388" s="22">
        <f>SUBTOTAL(9,D1383:D1387)</f>
        <v>2</v>
      </c>
      <c r="E1388" s="23">
        <f>SUBTOTAL(9,E1383:E1387)</f>
        <v>341000</v>
      </c>
      <c r="F1388" s="22">
        <f>SUBTOTAL(9,F1383:F1387)</f>
        <v>2</v>
      </c>
      <c r="G1388" s="23">
        <f>SUBTOTAL(9,G1383:G1387)</f>
        <v>322000</v>
      </c>
      <c r="H1388" s="23">
        <f>SUBTOTAL(9,H1383:H1387)</f>
        <v>330651.92</v>
      </c>
    </row>
    <row r="1389" spans="1:8" outlineLevel="4" x14ac:dyDescent="0.2">
      <c r="A1389" s="16" t="s">
        <v>118</v>
      </c>
      <c r="B1389" s="16" t="s">
        <v>1190</v>
      </c>
      <c r="C1389" s="17" t="s">
        <v>1197</v>
      </c>
      <c r="D1389" s="18"/>
      <c r="E1389" s="19">
        <v>146000</v>
      </c>
      <c r="F1389" s="18"/>
      <c r="G1389" s="19">
        <v>120000</v>
      </c>
      <c r="H1389" s="19">
        <v>122337.42</v>
      </c>
    </row>
    <row r="1390" spans="1:8" ht="15" outlineLevel="3" x14ac:dyDescent="0.25">
      <c r="A1390" s="20"/>
      <c r="B1390" s="20"/>
      <c r="C1390" s="21" t="s">
        <v>2413</v>
      </c>
      <c r="D1390" s="22">
        <f>SUBTOTAL(9,D1389:D1389)</f>
        <v>0</v>
      </c>
      <c r="E1390" s="23">
        <f>SUBTOTAL(9,E1389:E1389)</f>
        <v>146000</v>
      </c>
      <c r="F1390" s="22">
        <f>SUBTOTAL(9,F1389:F1389)</f>
        <v>0</v>
      </c>
      <c r="G1390" s="23">
        <f>SUBTOTAL(9,G1389:G1389)</f>
        <v>120000</v>
      </c>
      <c r="H1390" s="23">
        <f>SUBTOTAL(9,H1389:H1389)</f>
        <v>122337.42</v>
      </c>
    </row>
    <row r="1391" spans="1:8" ht="15" outlineLevel="2" x14ac:dyDescent="0.25">
      <c r="A1391" s="10" t="s">
        <v>2340</v>
      </c>
      <c r="B1391" s="10"/>
      <c r="C1391" s="10"/>
      <c r="D1391" s="24">
        <f>SUBTOTAL(9,D1383:D1389)</f>
        <v>2</v>
      </c>
      <c r="E1391" s="25">
        <f>SUBTOTAL(9,E1383:E1389)</f>
        <v>487000</v>
      </c>
      <c r="F1391" s="24">
        <f>SUBTOTAL(9,F1383:F1389)</f>
        <v>2</v>
      </c>
      <c r="G1391" s="25">
        <f>SUBTOTAL(9,G1383:G1389)</f>
        <v>442000</v>
      </c>
      <c r="H1391" s="25">
        <f>SUBTOTAL(9,H1383:H1389)</f>
        <v>452989.33999999997</v>
      </c>
    </row>
    <row r="1392" spans="1:8" outlineLevel="2" x14ac:dyDescent="0.2">
      <c r="A1392"/>
      <c r="B1392"/>
      <c r="C1392"/>
      <c r="D1392"/>
      <c r="E1392"/>
      <c r="F1392"/>
      <c r="G1392"/>
      <c r="H1392"/>
    </row>
    <row r="1393" spans="1:8" ht="15" outlineLevel="2" x14ac:dyDescent="0.25">
      <c r="A1393" s="11" t="s">
        <v>1200</v>
      </c>
      <c r="B1393" s="11"/>
      <c r="C1393" s="11"/>
    </row>
    <row r="1394" spans="1:8" outlineLevel="4" x14ac:dyDescent="0.2">
      <c r="A1394" s="12" t="s">
        <v>8</v>
      </c>
      <c r="B1394" s="12" t="s">
        <v>1198</v>
      </c>
      <c r="C1394" s="13" t="s">
        <v>1199</v>
      </c>
      <c r="D1394" s="14">
        <v>4.5</v>
      </c>
      <c r="E1394" s="15">
        <v>576000</v>
      </c>
      <c r="F1394" s="14">
        <v>4.5</v>
      </c>
      <c r="G1394" s="15">
        <v>679000</v>
      </c>
      <c r="H1394" s="15">
        <v>591819.28</v>
      </c>
    </row>
    <row r="1395" spans="1:8" outlineLevel="4" x14ac:dyDescent="0.2">
      <c r="A1395" s="16" t="s">
        <v>12</v>
      </c>
      <c r="B1395" s="16" t="s">
        <v>1198</v>
      </c>
      <c r="C1395" s="17" t="s">
        <v>1201</v>
      </c>
      <c r="D1395" s="18"/>
      <c r="E1395" s="19">
        <v>39000</v>
      </c>
      <c r="F1395" s="18"/>
      <c r="G1395" s="19">
        <v>0</v>
      </c>
      <c r="H1395" s="19">
        <v>0</v>
      </c>
    </row>
    <row r="1396" spans="1:8" outlineLevel="4" x14ac:dyDescent="0.2">
      <c r="A1396" s="16" t="s">
        <v>14</v>
      </c>
      <c r="B1396" s="16" t="s">
        <v>1198</v>
      </c>
      <c r="C1396" s="17" t="s">
        <v>1202</v>
      </c>
      <c r="D1396" s="18"/>
      <c r="E1396" s="19">
        <v>20000</v>
      </c>
      <c r="F1396" s="18"/>
      <c r="G1396" s="19">
        <v>0</v>
      </c>
      <c r="H1396" s="19">
        <v>0</v>
      </c>
    </row>
    <row r="1397" spans="1:8" outlineLevel="4" x14ac:dyDescent="0.2">
      <c r="A1397" s="16" t="s">
        <v>16</v>
      </c>
      <c r="B1397" s="16" t="s">
        <v>1198</v>
      </c>
      <c r="C1397" s="17" t="s">
        <v>1203</v>
      </c>
      <c r="D1397" s="18"/>
      <c r="E1397" s="19">
        <v>30000</v>
      </c>
      <c r="F1397" s="18"/>
      <c r="G1397" s="19">
        <v>0</v>
      </c>
      <c r="H1397" s="19">
        <v>0</v>
      </c>
    </row>
    <row r="1398" spans="1:8" outlineLevel="4" x14ac:dyDescent="0.2">
      <c r="A1398" s="16" t="s">
        <v>18</v>
      </c>
      <c r="B1398" s="16" t="s">
        <v>1198</v>
      </c>
      <c r="C1398" s="17" t="s">
        <v>1204</v>
      </c>
      <c r="D1398" s="18"/>
      <c r="E1398" s="19">
        <v>56000</v>
      </c>
      <c r="F1398" s="18"/>
      <c r="G1398" s="19">
        <v>0</v>
      </c>
      <c r="H1398" s="19">
        <v>0</v>
      </c>
    </row>
    <row r="1399" spans="1:8" ht="28.5" outlineLevel="4" x14ac:dyDescent="0.2">
      <c r="A1399" s="16" t="s">
        <v>248</v>
      </c>
      <c r="B1399" s="16" t="s">
        <v>1205</v>
      </c>
      <c r="C1399" s="17" t="s">
        <v>1206</v>
      </c>
      <c r="D1399" s="18">
        <v>54</v>
      </c>
      <c r="E1399" s="19">
        <v>7616000</v>
      </c>
      <c r="F1399" s="18">
        <v>54</v>
      </c>
      <c r="G1399" s="19">
        <v>6421000</v>
      </c>
      <c r="H1399" s="19">
        <v>5333264.05</v>
      </c>
    </row>
    <row r="1400" spans="1:8" ht="15" outlineLevel="3" x14ac:dyDescent="0.25">
      <c r="A1400" s="20"/>
      <c r="B1400" s="20"/>
      <c r="C1400" s="21" t="s">
        <v>2414</v>
      </c>
      <c r="D1400" s="22">
        <f>SUBTOTAL(9,D1394:D1399)</f>
        <v>58.5</v>
      </c>
      <c r="E1400" s="23">
        <f>SUBTOTAL(9,E1394:E1399)</f>
        <v>8337000</v>
      </c>
      <c r="F1400" s="22">
        <f>SUBTOTAL(9,F1394:F1399)</f>
        <v>58.5</v>
      </c>
      <c r="G1400" s="23">
        <f>SUBTOTAL(9,G1394:G1399)</f>
        <v>7100000</v>
      </c>
      <c r="H1400" s="23">
        <f>SUBTOTAL(9,H1394:H1399)</f>
        <v>5925083.3300000001</v>
      </c>
    </row>
    <row r="1401" spans="1:8" outlineLevel="4" x14ac:dyDescent="0.2">
      <c r="A1401" s="16" t="s">
        <v>118</v>
      </c>
      <c r="B1401" s="16" t="s">
        <v>1205</v>
      </c>
      <c r="C1401" s="17" t="s">
        <v>1207</v>
      </c>
      <c r="D1401" s="18"/>
      <c r="E1401" s="19">
        <v>198000</v>
      </c>
      <c r="F1401" s="18"/>
      <c r="G1401" s="19">
        <v>200000</v>
      </c>
      <c r="H1401" s="19">
        <v>104644.75</v>
      </c>
    </row>
    <row r="1402" spans="1:8" outlineLevel="4" x14ac:dyDescent="0.2">
      <c r="A1402" s="16" t="s">
        <v>36</v>
      </c>
      <c r="B1402" s="16" t="s">
        <v>1205</v>
      </c>
      <c r="C1402" s="17" t="s">
        <v>1208</v>
      </c>
      <c r="D1402" s="18"/>
      <c r="E1402" s="19">
        <v>470000</v>
      </c>
      <c r="F1402" s="18"/>
      <c r="G1402" s="19">
        <v>500000</v>
      </c>
      <c r="H1402" s="19">
        <v>3108643.76</v>
      </c>
    </row>
    <row r="1403" spans="1:8" outlineLevel="4" x14ac:dyDescent="0.2">
      <c r="A1403" s="16" t="s">
        <v>151</v>
      </c>
      <c r="B1403" s="16" t="s">
        <v>1205</v>
      </c>
      <c r="C1403" s="17" t="s">
        <v>1209</v>
      </c>
      <c r="D1403" s="18"/>
      <c r="E1403" s="19">
        <v>2100000</v>
      </c>
      <c r="F1403" s="18"/>
      <c r="G1403" s="19">
        <v>2100000</v>
      </c>
      <c r="H1403" s="19">
        <v>0</v>
      </c>
    </row>
    <row r="1404" spans="1:8" outlineLevel="4" x14ac:dyDescent="0.2">
      <c r="A1404" s="16" t="s">
        <v>224</v>
      </c>
      <c r="B1404" s="16" t="s">
        <v>1205</v>
      </c>
      <c r="C1404" s="17" t="s">
        <v>1210</v>
      </c>
      <c r="D1404" s="18"/>
      <c r="E1404" s="19">
        <v>400000</v>
      </c>
      <c r="F1404" s="18"/>
      <c r="G1404" s="19">
        <v>400000</v>
      </c>
      <c r="H1404" s="19">
        <v>0</v>
      </c>
    </row>
    <row r="1405" spans="1:8" ht="28.5" outlineLevel="4" x14ac:dyDescent="0.2">
      <c r="A1405" s="16" t="s">
        <v>1128</v>
      </c>
      <c r="B1405" s="16" t="s">
        <v>1205</v>
      </c>
      <c r="C1405" s="17" t="s">
        <v>1211</v>
      </c>
      <c r="D1405" s="18"/>
      <c r="E1405" s="19">
        <v>1637000</v>
      </c>
      <c r="F1405" s="18"/>
      <c r="G1405" s="19">
        <v>0</v>
      </c>
      <c r="H1405" s="19">
        <v>0</v>
      </c>
    </row>
    <row r="1406" spans="1:8" ht="15" outlineLevel="3" x14ac:dyDescent="0.25">
      <c r="A1406" s="20"/>
      <c r="B1406" s="20"/>
      <c r="C1406" s="21" t="s">
        <v>2413</v>
      </c>
      <c r="D1406" s="22">
        <f>SUBTOTAL(9,D1401:D1405)</f>
        <v>0</v>
      </c>
      <c r="E1406" s="23">
        <f>SUBTOTAL(9,E1401:E1405)</f>
        <v>4805000</v>
      </c>
      <c r="F1406" s="22">
        <f>SUBTOTAL(9,F1401:F1405)</f>
        <v>0</v>
      </c>
      <c r="G1406" s="23">
        <f>SUBTOTAL(9,G1401:G1405)</f>
        <v>3200000</v>
      </c>
      <c r="H1406" s="23">
        <f>SUBTOTAL(9,H1401:H1405)</f>
        <v>3213288.51</v>
      </c>
    </row>
    <row r="1407" spans="1:8" ht="15" outlineLevel="2" x14ac:dyDescent="0.25">
      <c r="A1407" s="10" t="s">
        <v>2341</v>
      </c>
      <c r="B1407" s="10"/>
      <c r="C1407" s="10"/>
      <c r="D1407" s="24">
        <f>SUBTOTAL(9,D1394:D1405)</f>
        <v>58.5</v>
      </c>
      <c r="E1407" s="25">
        <f>SUBTOTAL(9,E1394:E1405)</f>
        <v>13142000</v>
      </c>
      <c r="F1407" s="24">
        <f>SUBTOTAL(9,F1394:F1405)</f>
        <v>58.5</v>
      </c>
      <c r="G1407" s="25">
        <f>SUBTOTAL(9,G1394:G1405)</f>
        <v>10300000</v>
      </c>
      <c r="H1407" s="25">
        <f>SUBTOTAL(9,H1394:H1405)</f>
        <v>9138371.8399999999</v>
      </c>
    </row>
    <row r="1408" spans="1:8" outlineLevel="2" x14ac:dyDescent="0.2">
      <c r="A1408"/>
      <c r="B1408"/>
      <c r="C1408"/>
      <c r="D1408"/>
      <c r="E1408"/>
      <c r="F1408"/>
      <c r="G1408"/>
      <c r="H1408"/>
    </row>
    <row r="1409" spans="1:8" ht="15" outlineLevel="2" x14ac:dyDescent="0.25">
      <c r="A1409" s="11" t="s">
        <v>1214</v>
      </c>
      <c r="B1409" s="11"/>
      <c r="C1409" s="11"/>
    </row>
    <row r="1410" spans="1:8" outlineLevel="4" x14ac:dyDescent="0.2">
      <c r="A1410" s="12" t="s">
        <v>248</v>
      </c>
      <c r="B1410" s="12" t="s">
        <v>1212</v>
      </c>
      <c r="C1410" s="13" t="s">
        <v>1213</v>
      </c>
      <c r="D1410" s="14">
        <v>7.5</v>
      </c>
      <c r="E1410" s="15">
        <v>1257000</v>
      </c>
      <c r="F1410" s="14">
        <v>7.5</v>
      </c>
      <c r="G1410" s="15">
        <v>1257000</v>
      </c>
      <c r="H1410" s="15">
        <v>1150705.46</v>
      </c>
    </row>
    <row r="1411" spans="1:8" ht="15" outlineLevel="3" x14ac:dyDescent="0.25">
      <c r="A1411" s="20"/>
      <c r="B1411" s="20"/>
      <c r="C1411" s="21" t="s">
        <v>2414</v>
      </c>
      <c r="D1411" s="22">
        <f>SUBTOTAL(9,D1410:D1410)</f>
        <v>7.5</v>
      </c>
      <c r="E1411" s="23">
        <f>SUBTOTAL(9,E1410:E1410)</f>
        <v>1257000</v>
      </c>
      <c r="F1411" s="22">
        <f>SUBTOTAL(9,F1410:F1410)</f>
        <v>7.5</v>
      </c>
      <c r="G1411" s="23">
        <f>SUBTOTAL(9,G1410:G1410)</f>
        <v>1257000</v>
      </c>
      <c r="H1411" s="23">
        <f>SUBTOTAL(9,H1410:H1410)</f>
        <v>1150705.46</v>
      </c>
    </row>
    <row r="1412" spans="1:8" outlineLevel="4" x14ac:dyDescent="0.2">
      <c r="A1412" s="16" t="s">
        <v>118</v>
      </c>
      <c r="B1412" s="16" t="s">
        <v>1212</v>
      </c>
      <c r="C1412" s="17" t="s">
        <v>1215</v>
      </c>
      <c r="D1412" s="18"/>
      <c r="E1412" s="19">
        <v>392000</v>
      </c>
      <c r="F1412" s="18"/>
      <c r="G1412" s="19">
        <v>392000</v>
      </c>
      <c r="H1412" s="19">
        <v>281257.09999999998</v>
      </c>
    </row>
    <row r="1413" spans="1:8" outlineLevel="4" x14ac:dyDescent="0.2">
      <c r="A1413" s="16" t="s">
        <v>36</v>
      </c>
      <c r="B1413" s="16" t="s">
        <v>1212</v>
      </c>
      <c r="C1413" s="17" t="s">
        <v>1216</v>
      </c>
      <c r="D1413" s="18"/>
      <c r="E1413" s="19">
        <v>600000</v>
      </c>
      <c r="F1413" s="18"/>
      <c r="G1413" s="19">
        <v>900000</v>
      </c>
      <c r="H1413" s="19">
        <v>529630.71</v>
      </c>
    </row>
    <row r="1414" spans="1:8" outlineLevel="4" x14ac:dyDescent="0.2">
      <c r="A1414" s="16" t="s">
        <v>151</v>
      </c>
      <c r="B1414" s="16" t="s">
        <v>1212</v>
      </c>
      <c r="C1414" s="17" t="s">
        <v>1217</v>
      </c>
      <c r="D1414" s="18"/>
      <c r="E1414" s="19">
        <v>70000</v>
      </c>
      <c r="F1414" s="18"/>
      <c r="G1414" s="19">
        <v>69000</v>
      </c>
      <c r="H1414" s="19">
        <v>62536.81</v>
      </c>
    </row>
    <row r="1415" spans="1:8" outlineLevel="4" x14ac:dyDescent="0.2">
      <c r="A1415" s="16" t="s">
        <v>436</v>
      </c>
      <c r="B1415" s="16" t="s">
        <v>1212</v>
      </c>
      <c r="C1415" s="17" t="s">
        <v>1218</v>
      </c>
      <c r="D1415" s="18"/>
      <c r="E1415" s="19">
        <v>45000</v>
      </c>
      <c r="F1415" s="18"/>
      <c r="G1415" s="19">
        <v>32000</v>
      </c>
      <c r="H1415" s="19">
        <v>31651</v>
      </c>
    </row>
    <row r="1416" spans="1:8" ht="28.5" outlineLevel="4" x14ac:dyDescent="0.2">
      <c r="A1416" s="16" t="s">
        <v>86</v>
      </c>
      <c r="B1416" s="16" t="s">
        <v>1212</v>
      </c>
      <c r="C1416" s="17" t="s">
        <v>1219</v>
      </c>
      <c r="D1416" s="18"/>
      <c r="E1416" s="19">
        <v>3435000</v>
      </c>
      <c r="F1416" s="18"/>
      <c r="G1416" s="19">
        <v>0</v>
      </c>
      <c r="H1416" s="19">
        <v>0</v>
      </c>
    </row>
    <row r="1417" spans="1:8" ht="28.5" outlineLevel="4" x14ac:dyDescent="0.2">
      <c r="A1417" s="16" t="s">
        <v>1128</v>
      </c>
      <c r="B1417" s="16" t="s">
        <v>1212</v>
      </c>
      <c r="C1417" s="17" t="s">
        <v>1220</v>
      </c>
      <c r="D1417" s="18"/>
      <c r="E1417" s="19">
        <v>300000</v>
      </c>
      <c r="F1417" s="18"/>
      <c r="G1417" s="19">
        <v>0</v>
      </c>
      <c r="H1417" s="19">
        <v>0</v>
      </c>
    </row>
    <row r="1418" spans="1:8" ht="15" outlineLevel="3" x14ac:dyDescent="0.25">
      <c r="A1418" s="20"/>
      <c r="B1418" s="20"/>
      <c r="C1418" s="21" t="s">
        <v>2413</v>
      </c>
      <c r="D1418" s="22">
        <f>SUBTOTAL(9,D1412:D1417)</f>
        <v>0</v>
      </c>
      <c r="E1418" s="23">
        <f>SUBTOTAL(9,E1412:E1417)</f>
        <v>4842000</v>
      </c>
      <c r="F1418" s="22">
        <f>SUBTOTAL(9,F1412:F1417)</f>
        <v>0</v>
      </c>
      <c r="G1418" s="23">
        <f>SUBTOTAL(9,G1412:G1417)</f>
        <v>1393000</v>
      </c>
      <c r="H1418" s="23">
        <f>SUBTOTAL(9,H1412:H1417)</f>
        <v>905075.61999999988</v>
      </c>
    </row>
    <row r="1419" spans="1:8" ht="15" outlineLevel="2" x14ac:dyDescent="0.25">
      <c r="A1419" s="10" t="s">
        <v>2342</v>
      </c>
      <c r="B1419" s="10"/>
      <c r="C1419" s="10"/>
      <c r="D1419" s="24">
        <f>SUBTOTAL(9,D1410:D1417)</f>
        <v>7.5</v>
      </c>
      <c r="E1419" s="25">
        <f>SUBTOTAL(9,E1410:E1417)</f>
        <v>6099000</v>
      </c>
      <c r="F1419" s="24">
        <f>SUBTOTAL(9,F1410:F1417)</f>
        <v>7.5</v>
      </c>
      <c r="G1419" s="25">
        <f>SUBTOTAL(9,G1410:G1417)</f>
        <v>2650000</v>
      </c>
      <c r="H1419" s="25">
        <f>SUBTOTAL(9,H1410:H1417)</f>
        <v>2055781.08</v>
      </c>
    </row>
    <row r="1420" spans="1:8" outlineLevel="2" x14ac:dyDescent="0.2">
      <c r="A1420"/>
      <c r="B1420"/>
      <c r="C1420"/>
      <c r="D1420"/>
      <c r="E1420"/>
      <c r="F1420"/>
      <c r="G1420"/>
      <c r="H1420"/>
    </row>
    <row r="1421" spans="1:8" ht="15" outlineLevel="2" x14ac:dyDescent="0.25">
      <c r="A1421" s="11" t="s">
        <v>1223</v>
      </c>
      <c r="B1421" s="11"/>
      <c r="C1421" s="11"/>
    </row>
    <row r="1422" spans="1:8" ht="28.5" outlineLevel="4" x14ac:dyDescent="0.2">
      <c r="A1422" s="12" t="s">
        <v>248</v>
      </c>
      <c r="B1422" s="12" t="s">
        <v>1221</v>
      </c>
      <c r="C1422" s="13" t="s">
        <v>1222</v>
      </c>
      <c r="D1422" s="14">
        <v>3</v>
      </c>
      <c r="E1422" s="15">
        <v>440000</v>
      </c>
      <c r="F1422" s="14">
        <v>3</v>
      </c>
      <c r="G1422" s="15">
        <v>445000</v>
      </c>
      <c r="H1422" s="15">
        <v>295844.25</v>
      </c>
    </row>
    <row r="1423" spans="1:8" ht="15" outlineLevel="3" x14ac:dyDescent="0.25">
      <c r="A1423" s="20"/>
      <c r="B1423" s="20"/>
      <c r="C1423" s="21" t="s">
        <v>2414</v>
      </c>
      <c r="D1423" s="22">
        <f>SUBTOTAL(9,D1422:D1422)</f>
        <v>3</v>
      </c>
      <c r="E1423" s="23">
        <f>SUBTOTAL(9,E1422:E1422)</f>
        <v>440000</v>
      </c>
      <c r="F1423" s="22">
        <f>SUBTOTAL(9,F1422:F1422)</f>
        <v>3</v>
      </c>
      <c r="G1423" s="23">
        <f>SUBTOTAL(9,G1422:G1422)</f>
        <v>445000</v>
      </c>
      <c r="H1423" s="23">
        <f>SUBTOTAL(9,H1422:H1422)</f>
        <v>295844.25</v>
      </c>
    </row>
    <row r="1424" spans="1:8" outlineLevel="4" x14ac:dyDescent="0.2">
      <c r="A1424" s="16" t="s">
        <v>118</v>
      </c>
      <c r="B1424" s="16" t="s">
        <v>1221</v>
      </c>
      <c r="C1424" s="17" t="s">
        <v>1224</v>
      </c>
      <c r="D1424" s="18"/>
      <c r="E1424" s="19">
        <v>60000</v>
      </c>
      <c r="F1424" s="18"/>
      <c r="G1424" s="19">
        <v>90000</v>
      </c>
      <c r="H1424" s="19">
        <v>89655.01</v>
      </c>
    </row>
    <row r="1425" spans="1:8" outlineLevel="4" x14ac:dyDescent="0.2">
      <c r="A1425" s="16" t="s">
        <v>36</v>
      </c>
      <c r="B1425" s="16" t="s">
        <v>1221</v>
      </c>
      <c r="C1425" s="17" t="s">
        <v>1225</v>
      </c>
      <c r="D1425" s="18"/>
      <c r="E1425" s="19">
        <v>150000</v>
      </c>
      <c r="F1425" s="18"/>
      <c r="G1425" s="19">
        <v>150000</v>
      </c>
      <c r="H1425" s="19">
        <v>164298</v>
      </c>
    </row>
    <row r="1426" spans="1:8" outlineLevel="4" x14ac:dyDescent="0.2">
      <c r="A1426" s="16" t="s">
        <v>151</v>
      </c>
      <c r="B1426" s="16" t="s">
        <v>1221</v>
      </c>
      <c r="C1426" s="17" t="s">
        <v>1226</v>
      </c>
      <c r="D1426" s="18"/>
      <c r="E1426" s="19">
        <v>40000</v>
      </c>
      <c r="F1426" s="18"/>
      <c r="G1426" s="19">
        <v>20000</v>
      </c>
      <c r="H1426" s="19">
        <v>44443.25</v>
      </c>
    </row>
    <row r="1427" spans="1:8" outlineLevel="4" x14ac:dyDescent="0.2">
      <c r="A1427" s="16" t="s">
        <v>224</v>
      </c>
      <c r="B1427" s="16" t="s">
        <v>1221</v>
      </c>
      <c r="C1427" s="17" t="s">
        <v>1227</v>
      </c>
      <c r="D1427" s="18"/>
      <c r="E1427" s="19">
        <v>6000</v>
      </c>
      <c r="F1427" s="18"/>
      <c r="G1427" s="19">
        <v>4000</v>
      </c>
      <c r="H1427" s="19">
        <v>0</v>
      </c>
    </row>
    <row r="1428" spans="1:8" outlineLevel="4" x14ac:dyDescent="0.2">
      <c r="A1428" s="16" t="s">
        <v>436</v>
      </c>
      <c r="B1428" s="16" t="s">
        <v>1221</v>
      </c>
      <c r="C1428" s="17" t="s">
        <v>1228</v>
      </c>
      <c r="D1428" s="18"/>
      <c r="E1428" s="19">
        <v>16000</v>
      </c>
      <c r="F1428" s="18"/>
      <c r="G1428" s="19">
        <v>12000</v>
      </c>
      <c r="H1428" s="19">
        <v>0</v>
      </c>
    </row>
    <row r="1429" spans="1:8" outlineLevel="4" x14ac:dyDescent="0.2">
      <c r="A1429" s="16" t="s">
        <v>583</v>
      </c>
      <c r="B1429" s="16" t="s">
        <v>1221</v>
      </c>
      <c r="C1429" s="17" t="s">
        <v>1229</v>
      </c>
      <c r="D1429" s="18"/>
      <c r="E1429" s="19">
        <v>404000</v>
      </c>
      <c r="F1429" s="18"/>
      <c r="G1429" s="19">
        <v>0</v>
      </c>
      <c r="H1429" s="19">
        <v>0</v>
      </c>
    </row>
    <row r="1430" spans="1:8" outlineLevel="4" x14ac:dyDescent="0.2">
      <c r="A1430" s="16" t="s">
        <v>62</v>
      </c>
      <c r="B1430" s="16" t="s">
        <v>1221</v>
      </c>
      <c r="C1430" s="17" t="s">
        <v>1230</v>
      </c>
      <c r="D1430" s="18"/>
      <c r="E1430" s="19">
        <v>0</v>
      </c>
      <c r="F1430" s="18"/>
      <c r="G1430" s="19">
        <v>480000</v>
      </c>
      <c r="H1430" s="19">
        <v>489597.17</v>
      </c>
    </row>
    <row r="1431" spans="1:8" ht="15" outlineLevel="3" x14ac:dyDescent="0.25">
      <c r="A1431" s="20"/>
      <c r="B1431" s="20"/>
      <c r="C1431" s="21" t="s">
        <v>2413</v>
      </c>
      <c r="D1431" s="22">
        <f>SUBTOTAL(9,D1424:D1430)</f>
        <v>0</v>
      </c>
      <c r="E1431" s="23">
        <f>SUBTOTAL(9,E1424:E1430)</f>
        <v>676000</v>
      </c>
      <c r="F1431" s="22">
        <f>SUBTOTAL(9,F1424:F1430)</f>
        <v>0</v>
      </c>
      <c r="G1431" s="23">
        <f>SUBTOTAL(9,G1424:G1430)</f>
        <v>756000</v>
      </c>
      <c r="H1431" s="23">
        <f>SUBTOTAL(9,H1424:H1430)</f>
        <v>787993.42999999993</v>
      </c>
    </row>
    <row r="1432" spans="1:8" ht="15" outlineLevel="2" x14ac:dyDescent="0.25">
      <c r="A1432" s="10" t="s">
        <v>2343</v>
      </c>
      <c r="B1432" s="10"/>
      <c r="C1432" s="10"/>
      <c r="D1432" s="24">
        <f>SUBTOTAL(9,D1422:D1430)</f>
        <v>3</v>
      </c>
      <c r="E1432" s="25">
        <f>SUBTOTAL(9,E1422:E1430)</f>
        <v>1116000</v>
      </c>
      <c r="F1432" s="24">
        <f>SUBTOTAL(9,F1422:F1430)</f>
        <v>3</v>
      </c>
      <c r="G1432" s="25">
        <f>SUBTOTAL(9,G1422:G1430)</f>
        <v>1201000</v>
      </c>
      <c r="H1432" s="25">
        <f>SUBTOTAL(9,H1422:H1430)</f>
        <v>1083837.68</v>
      </c>
    </row>
    <row r="1433" spans="1:8" outlineLevel="2" x14ac:dyDescent="0.2">
      <c r="A1433"/>
      <c r="B1433"/>
      <c r="C1433"/>
      <c r="D1433"/>
      <c r="E1433"/>
      <c r="F1433"/>
      <c r="G1433"/>
      <c r="H1433"/>
    </row>
    <row r="1434" spans="1:8" ht="15" outlineLevel="2" x14ac:dyDescent="0.25">
      <c r="A1434" s="11" t="s">
        <v>1233</v>
      </c>
      <c r="B1434" s="11"/>
      <c r="C1434" s="11"/>
    </row>
    <row r="1435" spans="1:8" outlineLevel="4" x14ac:dyDescent="0.2">
      <c r="A1435" s="12" t="s">
        <v>8</v>
      </c>
      <c r="B1435" s="12" t="s">
        <v>1231</v>
      </c>
      <c r="C1435" s="13" t="s">
        <v>1232</v>
      </c>
      <c r="D1435" s="14">
        <v>27.6</v>
      </c>
      <c r="E1435" s="15">
        <v>3018000</v>
      </c>
      <c r="F1435" s="14">
        <v>25.8</v>
      </c>
      <c r="G1435" s="15">
        <v>2900000</v>
      </c>
      <c r="H1435" s="15">
        <v>2797825.59</v>
      </c>
    </row>
    <row r="1436" spans="1:8" outlineLevel="4" x14ac:dyDescent="0.2">
      <c r="A1436" s="16" t="s">
        <v>14</v>
      </c>
      <c r="B1436" s="16" t="s">
        <v>1231</v>
      </c>
      <c r="C1436" s="17" t="s">
        <v>1234</v>
      </c>
      <c r="D1436" s="18"/>
      <c r="E1436" s="19">
        <v>156000</v>
      </c>
      <c r="F1436" s="18"/>
      <c r="G1436" s="19">
        <v>0</v>
      </c>
      <c r="H1436" s="19">
        <v>0</v>
      </c>
    </row>
    <row r="1437" spans="1:8" outlineLevel="4" x14ac:dyDescent="0.2">
      <c r="A1437" s="16" t="s">
        <v>16</v>
      </c>
      <c r="B1437" s="16" t="s">
        <v>1231</v>
      </c>
      <c r="C1437" s="17" t="s">
        <v>1235</v>
      </c>
      <c r="D1437" s="18"/>
      <c r="E1437" s="19">
        <v>90000</v>
      </c>
      <c r="F1437" s="18"/>
      <c r="G1437" s="19">
        <v>90000</v>
      </c>
      <c r="H1437" s="19">
        <v>100543.82</v>
      </c>
    </row>
    <row r="1438" spans="1:8" outlineLevel="4" x14ac:dyDescent="0.2">
      <c r="A1438" s="16" t="s">
        <v>18</v>
      </c>
      <c r="B1438" s="16" t="s">
        <v>1231</v>
      </c>
      <c r="C1438" s="17" t="s">
        <v>1236</v>
      </c>
      <c r="D1438" s="18"/>
      <c r="E1438" s="19">
        <v>48000</v>
      </c>
      <c r="F1438" s="18"/>
      <c r="G1438" s="19">
        <v>68000</v>
      </c>
      <c r="H1438" s="19">
        <v>64899.38</v>
      </c>
    </row>
    <row r="1439" spans="1:8" ht="15" outlineLevel="3" x14ac:dyDescent="0.25">
      <c r="A1439" s="20"/>
      <c r="B1439" s="20"/>
      <c r="C1439" s="21" t="s">
        <v>2414</v>
      </c>
      <c r="D1439" s="22">
        <f>SUBTOTAL(9,D1435:D1438)</f>
        <v>27.6</v>
      </c>
      <c r="E1439" s="23">
        <f>SUBTOTAL(9,E1435:E1438)</f>
        <v>3312000</v>
      </c>
      <c r="F1439" s="22">
        <f>SUBTOTAL(9,F1435:F1438)</f>
        <v>25.8</v>
      </c>
      <c r="G1439" s="23">
        <f>SUBTOTAL(9,G1435:G1438)</f>
        <v>3058000</v>
      </c>
      <c r="H1439" s="23">
        <f>SUBTOTAL(9,H1435:H1438)</f>
        <v>2963268.7899999996</v>
      </c>
    </row>
    <row r="1440" spans="1:8" outlineLevel="4" x14ac:dyDescent="0.2">
      <c r="A1440" s="16" t="s">
        <v>20</v>
      </c>
      <c r="B1440" s="16" t="s">
        <v>1231</v>
      </c>
      <c r="C1440" s="17" t="s">
        <v>1237</v>
      </c>
      <c r="D1440" s="18"/>
      <c r="E1440" s="19">
        <v>0</v>
      </c>
      <c r="F1440" s="18"/>
      <c r="G1440" s="19">
        <v>0</v>
      </c>
      <c r="H1440" s="19">
        <v>38847</v>
      </c>
    </row>
    <row r="1441" spans="1:8" ht="28.5" outlineLevel="4" x14ac:dyDescent="0.2">
      <c r="A1441" s="16" t="s">
        <v>1238</v>
      </c>
      <c r="B1441" s="16" t="s">
        <v>1231</v>
      </c>
      <c r="C1441" s="17" t="s">
        <v>1239</v>
      </c>
      <c r="D1441" s="18"/>
      <c r="E1441" s="19">
        <v>0</v>
      </c>
      <c r="F1441" s="18"/>
      <c r="G1441" s="19">
        <v>0</v>
      </c>
      <c r="H1441" s="19">
        <v>43077</v>
      </c>
    </row>
    <row r="1442" spans="1:8" outlineLevel="4" x14ac:dyDescent="0.2">
      <c r="A1442" s="16" t="s">
        <v>24</v>
      </c>
      <c r="B1442" s="16" t="s">
        <v>1231</v>
      </c>
      <c r="C1442" s="17" t="s">
        <v>1240</v>
      </c>
      <c r="D1442" s="18"/>
      <c r="E1442" s="19">
        <v>4000</v>
      </c>
      <c r="F1442" s="18"/>
      <c r="G1442" s="19">
        <v>4000</v>
      </c>
      <c r="H1442" s="19">
        <v>3739.56</v>
      </c>
    </row>
    <row r="1443" spans="1:8" outlineLevel="4" x14ac:dyDescent="0.2">
      <c r="A1443" s="16" t="s">
        <v>1241</v>
      </c>
      <c r="B1443" s="16" t="s">
        <v>1231</v>
      </c>
      <c r="C1443" s="17" t="s">
        <v>1242</v>
      </c>
      <c r="D1443" s="18"/>
      <c r="E1443" s="19">
        <v>9000</v>
      </c>
      <c r="F1443" s="18"/>
      <c r="G1443" s="19">
        <v>9000</v>
      </c>
      <c r="H1443" s="19">
        <v>4260.6000000000004</v>
      </c>
    </row>
    <row r="1444" spans="1:8" outlineLevel="4" x14ac:dyDescent="0.2">
      <c r="A1444" s="16" t="s">
        <v>451</v>
      </c>
      <c r="B1444" s="16" t="s">
        <v>1231</v>
      </c>
      <c r="C1444" s="17" t="s">
        <v>1243</v>
      </c>
      <c r="D1444" s="18"/>
      <c r="E1444" s="19">
        <v>0</v>
      </c>
      <c r="F1444" s="18"/>
      <c r="G1444" s="19">
        <v>0</v>
      </c>
      <c r="H1444" s="19">
        <v>44600</v>
      </c>
    </row>
    <row r="1445" spans="1:8" outlineLevel="4" x14ac:dyDescent="0.2">
      <c r="A1445" s="16" t="s">
        <v>1145</v>
      </c>
      <c r="B1445" s="16" t="s">
        <v>1231</v>
      </c>
      <c r="C1445" s="17" t="s">
        <v>1244</v>
      </c>
      <c r="D1445" s="18"/>
      <c r="E1445" s="19">
        <v>41000</v>
      </c>
      <c r="F1445" s="18"/>
      <c r="G1445" s="19">
        <v>40000</v>
      </c>
      <c r="H1445" s="19">
        <v>39654.910000000003</v>
      </c>
    </row>
    <row r="1446" spans="1:8" outlineLevel="4" x14ac:dyDescent="0.2">
      <c r="A1446" s="16" t="s">
        <v>1147</v>
      </c>
      <c r="B1446" s="16" t="s">
        <v>1231</v>
      </c>
      <c r="C1446" s="17" t="s">
        <v>1245</v>
      </c>
      <c r="D1446" s="18"/>
      <c r="E1446" s="19">
        <v>98000</v>
      </c>
      <c r="F1446" s="18"/>
      <c r="G1446" s="19">
        <v>95000</v>
      </c>
      <c r="H1446" s="19">
        <v>96181.63</v>
      </c>
    </row>
    <row r="1447" spans="1:8" ht="28.5" outlineLevel="4" x14ac:dyDescent="0.2">
      <c r="A1447" s="16" t="s">
        <v>1152</v>
      </c>
      <c r="B1447" s="16" t="s">
        <v>1231</v>
      </c>
      <c r="C1447" s="17" t="s">
        <v>1246</v>
      </c>
      <c r="D1447" s="18"/>
      <c r="E1447" s="19">
        <v>0</v>
      </c>
      <c r="F1447" s="18"/>
      <c r="G1447" s="19">
        <v>0</v>
      </c>
      <c r="H1447" s="19">
        <v>93971.71</v>
      </c>
    </row>
    <row r="1448" spans="1:8" outlineLevel="4" x14ac:dyDescent="0.2">
      <c r="A1448" s="16" t="s">
        <v>118</v>
      </c>
      <c r="B1448" s="16" t="s">
        <v>1231</v>
      </c>
      <c r="C1448" s="17" t="s">
        <v>1247</v>
      </c>
      <c r="D1448" s="18"/>
      <c r="E1448" s="19">
        <v>216000</v>
      </c>
      <c r="F1448" s="18"/>
      <c r="G1448" s="19">
        <v>199000</v>
      </c>
      <c r="H1448" s="19">
        <v>197079.2</v>
      </c>
    </row>
    <row r="1449" spans="1:8" outlineLevel="4" x14ac:dyDescent="0.2">
      <c r="A1449" s="16" t="s">
        <v>1248</v>
      </c>
      <c r="B1449" s="16" t="s">
        <v>1231</v>
      </c>
      <c r="C1449" s="17" t="s">
        <v>1249</v>
      </c>
      <c r="D1449" s="18"/>
      <c r="E1449" s="19">
        <v>0</v>
      </c>
      <c r="F1449" s="18"/>
      <c r="G1449" s="19">
        <v>0</v>
      </c>
      <c r="H1449" s="19">
        <v>2506</v>
      </c>
    </row>
    <row r="1450" spans="1:8" outlineLevel="4" x14ac:dyDescent="0.2">
      <c r="A1450" s="16" t="s">
        <v>1107</v>
      </c>
      <c r="B1450" s="16" t="s">
        <v>1231</v>
      </c>
      <c r="C1450" s="17" t="s">
        <v>1250</v>
      </c>
      <c r="D1450" s="18"/>
      <c r="E1450" s="19">
        <v>124000</v>
      </c>
      <c r="F1450" s="18"/>
      <c r="G1450" s="19">
        <v>123000</v>
      </c>
      <c r="H1450" s="19">
        <v>0</v>
      </c>
    </row>
    <row r="1451" spans="1:8" outlineLevel="4" x14ac:dyDescent="0.2">
      <c r="A1451" s="16" t="s">
        <v>436</v>
      </c>
      <c r="B1451" s="16" t="s">
        <v>1231</v>
      </c>
      <c r="C1451" s="17" t="s">
        <v>1251</v>
      </c>
      <c r="D1451" s="18"/>
      <c r="E1451" s="19">
        <v>1633000</v>
      </c>
      <c r="F1451" s="18"/>
      <c r="G1451" s="19">
        <v>1748000</v>
      </c>
      <c r="H1451" s="19">
        <v>1533528</v>
      </c>
    </row>
    <row r="1452" spans="1:8" outlineLevel="4" x14ac:dyDescent="0.2">
      <c r="A1452" s="16" t="s">
        <v>62</v>
      </c>
      <c r="B1452" s="16" t="s">
        <v>1231</v>
      </c>
      <c r="C1452" s="17" t="s">
        <v>1252</v>
      </c>
      <c r="D1452" s="18"/>
      <c r="E1452" s="19">
        <v>0</v>
      </c>
      <c r="F1452" s="18"/>
      <c r="G1452" s="19">
        <v>0</v>
      </c>
      <c r="H1452" s="19">
        <v>2059.0100000000002</v>
      </c>
    </row>
    <row r="1453" spans="1:8" ht="15" outlineLevel="3" x14ac:dyDescent="0.25">
      <c r="A1453" s="20"/>
      <c r="B1453" s="20"/>
      <c r="C1453" s="21" t="s">
        <v>2413</v>
      </c>
      <c r="D1453" s="22">
        <f>SUBTOTAL(9,D1440:D1452)</f>
        <v>0</v>
      </c>
      <c r="E1453" s="23">
        <f>SUBTOTAL(9,E1440:E1452)</f>
        <v>2125000</v>
      </c>
      <c r="F1453" s="22">
        <f>SUBTOTAL(9,F1440:F1452)</f>
        <v>0</v>
      </c>
      <c r="G1453" s="23">
        <f>SUBTOTAL(9,G1440:G1452)</f>
        <v>2218000</v>
      </c>
      <c r="H1453" s="23">
        <f>SUBTOTAL(9,H1440:H1452)</f>
        <v>2099504.62</v>
      </c>
    </row>
    <row r="1454" spans="1:8" ht="15" outlineLevel="2" x14ac:dyDescent="0.25">
      <c r="A1454" s="10" t="s">
        <v>2344</v>
      </c>
      <c r="B1454" s="10"/>
      <c r="C1454" s="10"/>
      <c r="D1454" s="24">
        <f>SUBTOTAL(9,D1435:D1452)</f>
        <v>27.6</v>
      </c>
      <c r="E1454" s="25">
        <f>SUBTOTAL(9,E1435:E1452)</f>
        <v>5437000</v>
      </c>
      <c r="F1454" s="24">
        <f>SUBTOTAL(9,F1435:F1452)</f>
        <v>25.8</v>
      </c>
      <c r="G1454" s="25">
        <f>SUBTOTAL(9,G1435:G1452)</f>
        <v>5276000</v>
      </c>
      <c r="H1454" s="25">
        <f>SUBTOTAL(9,H1435:H1452)</f>
        <v>5062773.41</v>
      </c>
    </row>
    <row r="1455" spans="1:8" outlineLevel="2" x14ac:dyDescent="0.2">
      <c r="A1455"/>
      <c r="B1455"/>
      <c r="C1455"/>
      <c r="D1455"/>
      <c r="E1455"/>
      <c r="F1455"/>
      <c r="G1455"/>
      <c r="H1455"/>
    </row>
    <row r="1456" spans="1:8" ht="15" outlineLevel="2" x14ac:dyDescent="0.25">
      <c r="A1456" s="11" t="s">
        <v>1255</v>
      </c>
      <c r="B1456" s="11"/>
      <c r="C1456" s="11"/>
    </row>
    <row r="1457" spans="1:8" ht="28.5" outlineLevel="4" x14ac:dyDescent="0.2">
      <c r="A1457" s="12" t="s">
        <v>8</v>
      </c>
      <c r="B1457" s="12" t="s">
        <v>1253</v>
      </c>
      <c r="C1457" s="13" t="s">
        <v>1254</v>
      </c>
      <c r="D1457" s="14">
        <v>0.9</v>
      </c>
      <c r="E1457" s="15">
        <v>119000</v>
      </c>
      <c r="F1457" s="14">
        <v>0.9</v>
      </c>
      <c r="G1457" s="15">
        <v>100000</v>
      </c>
      <c r="H1457" s="15">
        <v>106875.4</v>
      </c>
    </row>
    <row r="1458" spans="1:8" ht="28.5" outlineLevel="4" x14ac:dyDescent="0.2">
      <c r="A1458" s="16" t="s">
        <v>14</v>
      </c>
      <c r="B1458" s="16" t="s">
        <v>1253</v>
      </c>
      <c r="C1458" s="17" t="s">
        <v>1256</v>
      </c>
      <c r="D1458" s="18"/>
      <c r="E1458" s="19">
        <v>5000</v>
      </c>
      <c r="F1458" s="18"/>
      <c r="G1458" s="19">
        <v>0</v>
      </c>
      <c r="H1458" s="19">
        <v>0</v>
      </c>
    </row>
    <row r="1459" spans="1:8" outlineLevel="4" x14ac:dyDescent="0.2">
      <c r="A1459" s="16" t="s">
        <v>248</v>
      </c>
      <c r="B1459" s="16" t="s">
        <v>1253</v>
      </c>
      <c r="C1459" s="17" t="s">
        <v>1257</v>
      </c>
      <c r="D1459" s="18">
        <v>2</v>
      </c>
      <c r="E1459" s="19">
        <v>268000</v>
      </c>
      <c r="F1459" s="18">
        <v>2</v>
      </c>
      <c r="G1459" s="19">
        <v>297000</v>
      </c>
      <c r="H1459" s="19">
        <v>279200.57</v>
      </c>
    </row>
    <row r="1460" spans="1:8" ht="28.5" outlineLevel="4" x14ac:dyDescent="0.2">
      <c r="A1460" s="16" t="s">
        <v>495</v>
      </c>
      <c r="B1460" s="16" t="s">
        <v>1253</v>
      </c>
      <c r="C1460" s="17" t="s">
        <v>1258</v>
      </c>
      <c r="D1460" s="18"/>
      <c r="E1460" s="19">
        <v>19000</v>
      </c>
      <c r="F1460" s="18"/>
      <c r="G1460" s="19">
        <v>0</v>
      </c>
      <c r="H1460" s="19">
        <v>0</v>
      </c>
    </row>
    <row r="1461" spans="1:8" ht="15" outlineLevel="3" x14ac:dyDescent="0.25">
      <c r="A1461" s="20"/>
      <c r="B1461" s="20"/>
      <c r="C1461" s="21" t="s">
        <v>2414</v>
      </c>
      <c r="D1461" s="22">
        <f>SUBTOTAL(9,D1457:D1460)</f>
        <v>2.9</v>
      </c>
      <c r="E1461" s="23">
        <f>SUBTOTAL(9,E1457:E1460)</f>
        <v>411000</v>
      </c>
      <c r="F1461" s="22">
        <f>SUBTOTAL(9,F1457:F1460)</f>
        <v>2.9</v>
      </c>
      <c r="G1461" s="23">
        <f>SUBTOTAL(9,G1457:G1460)</f>
        <v>397000</v>
      </c>
      <c r="H1461" s="23">
        <f>SUBTOTAL(9,H1457:H1460)</f>
        <v>386075.97</v>
      </c>
    </row>
    <row r="1462" spans="1:8" ht="15" outlineLevel="2" x14ac:dyDescent="0.25">
      <c r="A1462" s="10" t="s">
        <v>2345</v>
      </c>
      <c r="B1462" s="10"/>
      <c r="C1462" s="10"/>
      <c r="D1462" s="24">
        <f>SUBTOTAL(9,D1457:D1460)</f>
        <v>2.9</v>
      </c>
      <c r="E1462" s="25">
        <f>SUBTOTAL(9,E1457:E1460)</f>
        <v>411000</v>
      </c>
      <c r="F1462" s="24">
        <f>SUBTOTAL(9,F1457:F1460)</f>
        <v>2.9</v>
      </c>
      <c r="G1462" s="25">
        <f>SUBTOTAL(9,G1457:G1460)</f>
        <v>397000</v>
      </c>
      <c r="H1462" s="25">
        <f>SUBTOTAL(9,H1457:H1460)</f>
        <v>386075.97</v>
      </c>
    </row>
    <row r="1463" spans="1:8" outlineLevel="2" x14ac:dyDescent="0.2">
      <c r="A1463"/>
      <c r="B1463"/>
      <c r="C1463"/>
      <c r="D1463"/>
      <c r="E1463"/>
      <c r="F1463"/>
      <c r="G1463"/>
      <c r="H1463"/>
    </row>
    <row r="1464" spans="1:8" ht="15" outlineLevel="2" x14ac:dyDescent="0.25">
      <c r="A1464" s="11" t="s">
        <v>1261</v>
      </c>
      <c r="B1464" s="11"/>
      <c r="C1464" s="11"/>
    </row>
    <row r="1465" spans="1:8" outlineLevel="4" x14ac:dyDescent="0.2">
      <c r="A1465" s="12" t="s">
        <v>8</v>
      </c>
      <c r="B1465" s="12" t="s">
        <v>1259</v>
      </c>
      <c r="C1465" s="13" t="s">
        <v>1260</v>
      </c>
      <c r="D1465" s="14">
        <v>102</v>
      </c>
      <c r="E1465" s="15">
        <v>24355000</v>
      </c>
      <c r="F1465" s="14">
        <v>101.2</v>
      </c>
      <c r="G1465" s="15">
        <v>25895000</v>
      </c>
      <c r="H1465" s="15">
        <v>25589760.800000001</v>
      </c>
    </row>
    <row r="1466" spans="1:8" outlineLevel="4" x14ac:dyDescent="0.2">
      <c r="A1466" s="16" t="s">
        <v>14</v>
      </c>
      <c r="B1466" s="16" t="s">
        <v>1259</v>
      </c>
      <c r="C1466" s="17" t="s">
        <v>1262</v>
      </c>
      <c r="D1466" s="18"/>
      <c r="E1466" s="19">
        <v>1151000</v>
      </c>
      <c r="F1466" s="18"/>
      <c r="G1466" s="19">
        <v>0</v>
      </c>
      <c r="H1466" s="19">
        <v>0</v>
      </c>
    </row>
    <row r="1467" spans="1:8" outlineLevel="4" x14ac:dyDescent="0.2">
      <c r="A1467" s="16" t="s">
        <v>16</v>
      </c>
      <c r="B1467" s="16" t="s">
        <v>1259</v>
      </c>
      <c r="C1467" s="17" t="s">
        <v>1263</v>
      </c>
      <c r="D1467" s="18"/>
      <c r="E1467" s="19">
        <v>25000</v>
      </c>
      <c r="F1467" s="18"/>
      <c r="G1467" s="19">
        <v>55000</v>
      </c>
      <c r="H1467" s="19">
        <v>70209.23</v>
      </c>
    </row>
    <row r="1468" spans="1:8" outlineLevel="4" x14ac:dyDescent="0.2">
      <c r="A1468" s="16" t="s">
        <v>18</v>
      </c>
      <c r="B1468" s="16" t="s">
        <v>1259</v>
      </c>
      <c r="C1468" s="17" t="s">
        <v>1264</v>
      </c>
      <c r="D1468" s="18"/>
      <c r="E1468" s="19">
        <v>120000</v>
      </c>
      <c r="F1468" s="18"/>
      <c r="G1468" s="19">
        <v>119000</v>
      </c>
      <c r="H1468" s="19">
        <v>111766.79</v>
      </c>
    </row>
    <row r="1469" spans="1:8" outlineLevel="4" x14ac:dyDescent="0.2">
      <c r="A1469" s="16" t="s">
        <v>47</v>
      </c>
      <c r="B1469" s="16" t="s">
        <v>1259</v>
      </c>
      <c r="C1469" s="17" t="s">
        <v>1265</v>
      </c>
      <c r="D1469" s="18"/>
      <c r="E1469" s="19">
        <v>0</v>
      </c>
      <c r="F1469" s="18"/>
      <c r="G1469" s="19">
        <v>0</v>
      </c>
      <c r="H1469" s="19">
        <v>110420</v>
      </c>
    </row>
    <row r="1470" spans="1:8" ht="15" outlineLevel="3" x14ac:dyDescent="0.25">
      <c r="A1470" s="20"/>
      <c r="B1470" s="20"/>
      <c r="C1470" s="21" t="s">
        <v>2414</v>
      </c>
      <c r="D1470" s="22">
        <f>SUBTOTAL(9,D1465:D1469)</f>
        <v>102</v>
      </c>
      <c r="E1470" s="23">
        <f>SUBTOTAL(9,E1465:E1469)</f>
        <v>25651000</v>
      </c>
      <c r="F1470" s="22">
        <f>SUBTOTAL(9,F1465:F1469)</f>
        <v>101.2</v>
      </c>
      <c r="G1470" s="23">
        <f>SUBTOTAL(9,G1465:G1469)</f>
        <v>26069000</v>
      </c>
      <c r="H1470" s="23">
        <f>SUBTOTAL(9,H1465:H1469)</f>
        <v>25882156.82</v>
      </c>
    </row>
    <row r="1471" spans="1:8" outlineLevel="4" x14ac:dyDescent="0.2">
      <c r="A1471" s="16" t="s">
        <v>20</v>
      </c>
      <c r="B1471" s="16" t="s">
        <v>1259</v>
      </c>
      <c r="C1471" s="17" t="s">
        <v>1266</v>
      </c>
      <c r="D1471" s="18"/>
      <c r="E1471" s="19">
        <v>0</v>
      </c>
      <c r="F1471" s="18"/>
      <c r="G1471" s="19">
        <v>0</v>
      </c>
      <c r="H1471" s="19">
        <v>20000</v>
      </c>
    </row>
    <row r="1472" spans="1:8" outlineLevel="4" x14ac:dyDescent="0.2">
      <c r="A1472" s="16" t="s">
        <v>24</v>
      </c>
      <c r="B1472" s="16" t="s">
        <v>1259</v>
      </c>
      <c r="C1472" s="17" t="s">
        <v>1267</v>
      </c>
      <c r="D1472" s="18"/>
      <c r="E1472" s="19">
        <v>3000</v>
      </c>
      <c r="F1472" s="18"/>
      <c r="G1472" s="19">
        <v>3000</v>
      </c>
      <c r="H1472" s="19">
        <v>2100</v>
      </c>
    </row>
    <row r="1473" spans="1:8" outlineLevel="4" x14ac:dyDescent="0.2">
      <c r="A1473" s="16" t="s">
        <v>451</v>
      </c>
      <c r="B1473" s="16" t="s">
        <v>1259</v>
      </c>
      <c r="C1473" s="17" t="s">
        <v>1268</v>
      </c>
      <c r="D1473" s="18"/>
      <c r="E1473" s="19">
        <v>101000</v>
      </c>
      <c r="F1473" s="18"/>
      <c r="G1473" s="19">
        <v>95000</v>
      </c>
      <c r="H1473" s="19">
        <v>91060</v>
      </c>
    </row>
    <row r="1474" spans="1:8" outlineLevel="4" x14ac:dyDescent="0.2">
      <c r="A1474" s="16" t="s">
        <v>1145</v>
      </c>
      <c r="B1474" s="16" t="s">
        <v>1259</v>
      </c>
      <c r="C1474" s="17" t="s">
        <v>1269</v>
      </c>
      <c r="D1474" s="18"/>
      <c r="E1474" s="19">
        <v>15000</v>
      </c>
      <c r="F1474" s="18"/>
      <c r="G1474" s="19">
        <v>15000</v>
      </c>
      <c r="H1474" s="19">
        <v>14338.19</v>
      </c>
    </row>
    <row r="1475" spans="1:8" outlineLevel="4" x14ac:dyDescent="0.2">
      <c r="A1475" s="16" t="s">
        <v>1147</v>
      </c>
      <c r="B1475" s="16" t="s">
        <v>1259</v>
      </c>
      <c r="C1475" s="17" t="s">
        <v>1270</v>
      </c>
      <c r="D1475" s="18"/>
      <c r="E1475" s="19">
        <v>27000</v>
      </c>
      <c r="F1475" s="18"/>
      <c r="G1475" s="19">
        <v>27000</v>
      </c>
      <c r="H1475" s="19">
        <v>25632.35</v>
      </c>
    </row>
    <row r="1476" spans="1:8" outlineLevel="4" x14ac:dyDescent="0.2">
      <c r="A1476" s="16" t="s">
        <v>1112</v>
      </c>
      <c r="B1476" s="16" t="s">
        <v>1259</v>
      </c>
      <c r="C1476" s="17" t="s">
        <v>1271</v>
      </c>
      <c r="D1476" s="18"/>
      <c r="E1476" s="19">
        <v>0</v>
      </c>
      <c r="F1476" s="18"/>
      <c r="G1476" s="19">
        <v>0</v>
      </c>
      <c r="H1476" s="19">
        <v>17160</v>
      </c>
    </row>
    <row r="1477" spans="1:8" outlineLevel="4" x14ac:dyDescent="0.2">
      <c r="A1477" s="16" t="s">
        <v>118</v>
      </c>
      <c r="B1477" s="16" t="s">
        <v>1259</v>
      </c>
      <c r="C1477" s="17" t="s">
        <v>1272</v>
      </c>
      <c r="D1477" s="18"/>
      <c r="E1477" s="19">
        <v>0</v>
      </c>
      <c r="F1477" s="18"/>
      <c r="G1477" s="19">
        <v>0</v>
      </c>
      <c r="H1477" s="19">
        <v>6000</v>
      </c>
    </row>
    <row r="1478" spans="1:8" outlineLevel="4" x14ac:dyDescent="0.2">
      <c r="A1478" s="16" t="s">
        <v>1107</v>
      </c>
      <c r="B1478" s="16" t="s">
        <v>1259</v>
      </c>
      <c r="C1478" s="17" t="s">
        <v>1273</v>
      </c>
      <c r="D1478" s="18"/>
      <c r="E1478" s="19">
        <v>40000</v>
      </c>
      <c r="F1478" s="18"/>
      <c r="G1478" s="19">
        <v>23000</v>
      </c>
      <c r="H1478" s="19">
        <v>0</v>
      </c>
    </row>
    <row r="1479" spans="1:8" outlineLevel="4" x14ac:dyDescent="0.2">
      <c r="A1479" s="16" t="s">
        <v>151</v>
      </c>
      <c r="B1479" s="16" t="s">
        <v>1259</v>
      </c>
      <c r="C1479" s="17" t="s">
        <v>1274</v>
      </c>
      <c r="D1479" s="18"/>
      <c r="E1479" s="19">
        <v>0</v>
      </c>
      <c r="F1479" s="18"/>
      <c r="G1479" s="19">
        <v>45000</v>
      </c>
      <c r="H1479" s="19">
        <v>20849</v>
      </c>
    </row>
    <row r="1480" spans="1:8" outlineLevel="4" x14ac:dyDescent="0.2">
      <c r="A1480" s="16" t="s">
        <v>436</v>
      </c>
      <c r="B1480" s="16" t="s">
        <v>1259</v>
      </c>
      <c r="C1480" s="17" t="s">
        <v>1275</v>
      </c>
      <c r="D1480" s="18"/>
      <c r="E1480" s="19">
        <v>810000</v>
      </c>
      <c r="F1480" s="18"/>
      <c r="G1480" s="19">
        <v>875000</v>
      </c>
      <c r="H1480" s="19">
        <v>761899</v>
      </c>
    </row>
    <row r="1481" spans="1:8" outlineLevel="4" x14ac:dyDescent="0.2">
      <c r="A1481" s="16" t="s">
        <v>86</v>
      </c>
      <c r="B1481" s="16" t="s">
        <v>1259</v>
      </c>
      <c r="C1481" s="17" t="s">
        <v>1276</v>
      </c>
      <c r="D1481" s="18"/>
      <c r="E1481" s="19">
        <v>24000</v>
      </c>
      <c r="F1481" s="18"/>
      <c r="G1481" s="19">
        <v>24000</v>
      </c>
      <c r="H1481" s="19">
        <v>0</v>
      </c>
    </row>
    <row r="1482" spans="1:8" ht="15" outlineLevel="3" x14ac:dyDescent="0.25">
      <c r="A1482" s="20"/>
      <c r="B1482" s="20"/>
      <c r="C1482" s="21" t="s">
        <v>2413</v>
      </c>
      <c r="D1482" s="22">
        <f>SUBTOTAL(9,D1471:D1481)</f>
        <v>0</v>
      </c>
      <c r="E1482" s="23">
        <f>SUBTOTAL(9,E1471:E1481)</f>
        <v>1020000</v>
      </c>
      <c r="F1482" s="22">
        <f>SUBTOTAL(9,F1471:F1481)</f>
        <v>0</v>
      </c>
      <c r="G1482" s="23">
        <f>SUBTOTAL(9,G1471:G1481)</f>
        <v>1107000</v>
      </c>
      <c r="H1482" s="23">
        <f>SUBTOTAL(9,H1471:H1481)</f>
        <v>959038.54</v>
      </c>
    </row>
    <row r="1483" spans="1:8" ht="15" outlineLevel="2" x14ac:dyDescent="0.25">
      <c r="A1483" s="10" t="s">
        <v>2346</v>
      </c>
      <c r="B1483" s="10"/>
      <c r="C1483" s="10"/>
      <c r="D1483" s="24">
        <f>SUBTOTAL(9,D1465:D1481)</f>
        <v>102</v>
      </c>
      <c r="E1483" s="25">
        <f>SUBTOTAL(9,E1465:E1481)</f>
        <v>26671000</v>
      </c>
      <c r="F1483" s="24">
        <f>SUBTOTAL(9,F1465:F1481)</f>
        <v>101.2</v>
      </c>
      <c r="G1483" s="25">
        <f>SUBTOTAL(9,G1465:G1481)</f>
        <v>27176000</v>
      </c>
      <c r="H1483" s="25">
        <f>SUBTOTAL(9,H1465:H1481)</f>
        <v>26841195.360000003</v>
      </c>
    </row>
    <row r="1484" spans="1:8" outlineLevel="2" x14ac:dyDescent="0.2">
      <c r="A1484"/>
      <c r="B1484"/>
      <c r="C1484"/>
      <c r="D1484"/>
      <c r="E1484"/>
      <c r="F1484"/>
      <c r="G1484"/>
      <c r="H1484"/>
    </row>
    <row r="1485" spans="1:8" ht="15" outlineLevel="2" x14ac:dyDescent="0.25">
      <c r="A1485" s="11" t="s">
        <v>1279</v>
      </c>
      <c r="B1485" s="11"/>
      <c r="C1485" s="11"/>
    </row>
    <row r="1486" spans="1:8" outlineLevel="4" x14ac:dyDescent="0.2">
      <c r="A1486" s="12" t="s">
        <v>8</v>
      </c>
      <c r="B1486" s="12" t="s">
        <v>1277</v>
      </c>
      <c r="C1486" s="13" t="s">
        <v>1278</v>
      </c>
      <c r="D1486" s="14">
        <v>83</v>
      </c>
      <c r="E1486" s="15">
        <v>18965000</v>
      </c>
      <c r="F1486" s="14">
        <v>73.8</v>
      </c>
      <c r="G1486" s="15">
        <v>17200000</v>
      </c>
      <c r="H1486" s="15">
        <v>17034390.760000002</v>
      </c>
    </row>
    <row r="1487" spans="1:8" outlineLevel="4" x14ac:dyDescent="0.2">
      <c r="A1487" s="16" t="s">
        <v>14</v>
      </c>
      <c r="B1487" s="16" t="s">
        <v>1277</v>
      </c>
      <c r="C1487" s="17" t="s">
        <v>1280</v>
      </c>
      <c r="D1487" s="18"/>
      <c r="E1487" s="19">
        <v>694000</v>
      </c>
      <c r="F1487" s="18"/>
      <c r="G1487" s="19">
        <v>0</v>
      </c>
      <c r="H1487" s="19">
        <v>0</v>
      </c>
    </row>
    <row r="1488" spans="1:8" outlineLevel="4" x14ac:dyDescent="0.2">
      <c r="A1488" s="16" t="s">
        <v>16</v>
      </c>
      <c r="B1488" s="16" t="s">
        <v>1277</v>
      </c>
      <c r="C1488" s="17" t="s">
        <v>1281</v>
      </c>
      <c r="D1488" s="18"/>
      <c r="E1488" s="19">
        <v>25000</v>
      </c>
      <c r="F1488" s="18"/>
      <c r="G1488" s="19">
        <v>25000</v>
      </c>
      <c r="H1488" s="19">
        <v>40614.050000000003</v>
      </c>
    </row>
    <row r="1489" spans="1:8" outlineLevel="4" x14ac:dyDescent="0.2">
      <c r="A1489" s="16" t="s">
        <v>18</v>
      </c>
      <c r="B1489" s="16" t="s">
        <v>1277</v>
      </c>
      <c r="C1489" s="17" t="s">
        <v>1282</v>
      </c>
      <c r="D1489" s="18"/>
      <c r="E1489" s="19">
        <v>78000</v>
      </c>
      <c r="F1489" s="18"/>
      <c r="G1489" s="19">
        <v>71000</v>
      </c>
      <c r="H1489" s="19">
        <v>77182.14</v>
      </c>
    </row>
    <row r="1490" spans="1:8" outlineLevel="4" x14ac:dyDescent="0.2">
      <c r="A1490" s="16" t="s">
        <v>47</v>
      </c>
      <c r="B1490" s="16" t="s">
        <v>1277</v>
      </c>
      <c r="C1490" s="17" t="s">
        <v>1283</v>
      </c>
      <c r="D1490" s="18"/>
      <c r="E1490" s="19">
        <v>0</v>
      </c>
      <c r="F1490" s="18"/>
      <c r="G1490" s="19">
        <v>0</v>
      </c>
      <c r="H1490" s="19">
        <v>121995</v>
      </c>
    </row>
    <row r="1491" spans="1:8" ht="15" outlineLevel="3" x14ac:dyDescent="0.25">
      <c r="A1491" s="20"/>
      <c r="B1491" s="20"/>
      <c r="C1491" s="21" t="s">
        <v>2414</v>
      </c>
      <c r="D1491" s="22">
        <f>SUBTOTAL(9,D1486:D1490)</f>
        <v>83</v>
      </c>
      <c r="E1491" s="23">
        <f>SUBTOTAL(9,E1486:E1490)</f>
        <v>19762000</v>
      </c>
      <c r="F1491" s="22">
        <f>SUBTOTAL(9,F1486:F1490)</f>
        <v>73.8</v>
      </c>
      <c r="G1491" s="23">
        <f>SUBTOTAL(9,G1486:G1490)</f>
        <v>17296000</v>
      </c>
      <c r="H1491" s="23">
        <f>SUBTOTAL(9,H1486:H1490)</f>
        <v>17274181.950000003</v>
      </c>
    </row>
    <row r="1492" spans="1:8" outlineLevel="4" x14ac:dyDescent="0.2">
      <c r="A1492" s="16" t="s">
        <v>20</v>
      </c>
      <c r="B1492" s="16" t="s">
        <v>1277</v>
      </c>
      <c r="C1492" s="17" t="s">
        <v>1284</v>
      </c>
      <c r="D1492" s="18"/>
      <c r="E1492" s="19">
        <v>0</v>
      </c>
      <c r="F1492" s="18"/>
      <c r="G1492" s="19">
        <v>0</v>
      </c>
      <c r="H1492" s="19">
        <v>24000</v>
      </c>
    </row>
    <row r="1493" spans="1:8" outlineLevel="4" x14ac:dyDescent="0.2">
      <c r="A1493" s="16" t="s">
        <v>24</v>
      </c>
      <c r="B1493" s="16" t="s">
        <v>1277</v>
      </c>
      <c r="C1493" s="17" t="s">
        <v>1285</v>
      </c>
      <c r="D1493" s="18"/>
      <c r="E1493" s="19">
        <v>2000</v>
      </c>
      <c r="F1493" s="18"/>
      <c r="G1493" s="19">
        <v>2000</v>
      </c>
      <c r="H1493" s="19">
        <v>1350</v>
      </c>
    </row>
    <row r="1494" spans="1:8" outlineLevel="4" x14ac:dyDescent="0.2">
      <c r="A1494" s="16" t="s">
        <v>451</v>
      </c>
      <c r="B1494" s="16" t="s">
        <v>1277</v>
      </c>
      <c r="C1494" s="17" t="s">
        <v>1286</v>
      </c>
      <c r="D1494" s="18"/>
      <c r="E1494" s="19">
        <v>75000</v>
      </c>
      <c r="F1494" s="18"/>
      <c r="G1494" s="19">
        <v>75000</v>
      </c>
      <c r="H1494" s="19">
        <v>72464.399999999994</v>
      </c>
    </row>
    <row r="1495" spans="1:8" outlineLevel="4" x14ac:dyDescent="0.2">
      <c r="A1495" s="16" t="s">
        <v>1145</v>
      </c>
      <c r="B1495" s="16" t="s">
        <v>1277</v>
      </c>
      <c r="C1495" s="17" t="s">
        <v>1287</v>
      </c>
      <c r="D1495" s="18"/>
      <c r="E1495" s="19">
        <v>13000</v>
      </c>
      <c r="F1495" s="18"/>
      <c r="G1495" s="19">
        <v>13000</v>
      </c>
      <c r="H1495" s="19">
        <v>11718.35</v>
      </c>
    </row>
    <row r="1496" spans="1:8" outlineLevel="4" x14ac:dyDescent="0.2">
      <c r="A1496" s="16" t="s">
        <v>1147</v>
      </c>
      <c r="B1496" s="16" t="s">
        <v>1277</v>
      </c>
      <c r="C1496" s="17" t="s">
        <v>1288</v>
      </c>
      <c r="D1496" s="18"/>
      <c r="E1496" s="19">
        <v>23000</v>
      </c>
      <c r="F1496" s="18"/>
      <c r="G1496" s="19">
        <v>23000</v>
      </c>
      <c r="H1496" s="19">
        <v>20947.150000000001</v>
      </c>
    </row>
    <row r="1497" spans="1:8" outlineLevel="4" x14ac:dyDescent="0.2">
      <c r="A1497" s="16" t="s">
        <v>1112</v>
      </c>
      <c r="B1497" s="16" t="s">
        <v>1277</v>
      </c>
      <c r="C1497" s="17" t="s">
        <v>1289</v>
      </c>
      <c r="D1497" s="18"/>
      <c r="E1497" s="19">
        <v>0</v>
      </c>
      <c r="F1497" s="18"/>
      <c r="G1497" s="19">
        <v>0</v>
      </c>
      <c r="H1497" s="19">
        <v>12023</v>
      </c>
    </row>
    <row r="1498" spans="1:8" outlineLevel="4" x14ac:dyDescent="0.2">
      <c r="A1498" s="16" t="s">
        <v>118</v>
      </c>
      <c r="B1498" s="16" t="s">
        <v>1277</v>
      </c>
      <c r="C1498" s="17" t="s">
        <v>1290</v>
      </c>
      <c r="D1498" s="18"/>
      <c r="E1498" s="19">
        <v>0</v>
      </c>
      <c r="F1498" s="18"/>
      <c r="G1498" s="19">
        <v>0</v>
      </c>
      <c r="H1498" s="19">
        <v>11000</v>
      </c>
    </row>
    <row r="1499" spans="1:8" outlineLevel="4" x14ac:dyDescent="0.2">
      <c r="A1499" s="16" t="s">
        <v>1107</v>
      </c>
      <c r="B1499" s="16" t="s">
        <v>1277</v>
      </c>
      <c r="C1499" s="17" t="s">
        <v>1291</v>
      </c>
      <c r="D1499" s="18"/>
      <c r="E1499" s="19">
        <v>40000</v>
      </c>
      <c r="F1499" s="18"/>
      <c r="G1499" s="19">
        <v>36000</v>
      </c>
      <c r="H1499" s="19">
        <v>0</v>
      </c>
    </row>
    <row r="1500" spans="1:8" outlineLevel="4" x14ac:dyDescent="0.2">
      <c r="A1500" s="16" t="s">
        <v>151</v>
      </c>
      <c r="B1500" s="16" t="s">
        <v>1277</v>
      </c>
      <c r="C1500" s="17" t="s">
        <v>1292</v>
      </c>
      <c r="D1500" s="18"/>
      <c r="E1500" s="19">
        <v>0</v>
      </c>
      <c r="F1500" s="18"/>
      <c r="G1500" s="19">
        <v>45000</v>
      </c>
      <c r="H1500" s="19">
        <v>18817</v>
      </c>
    </row>
    <row r="1501" spans="1:8" outlineLevel="4" x14ac:dyDescent="0.2">
      <c r="A1501" s="16" t="s">
        <v>436</v>
      </c>
      <c r="B1501" s="16" t="s">
        <v>1277</v>
      </c>
      <c r="C1501" s="17" t="s">
        <v>1293</v>
      </c>
      <c r="D1501" s="18"/>
      <c r="E1501" s="19">
        <v>563000</v>
      </c>
      <c r="F1501" s="18"/>
      <c r="G1501" s="19">
        <v>611000</v>
      </c>
      <c r="H1501" s="19">
        <v>583625</v>
      </c>
    </row>
    <row r="1502" spans="1:8" ht="15" outlineLevel="3" x14ac:dyDescent="0.25">
      <c r="A1502" s="20"/>
      <c r="B1502" s="20"/>
      <c r="C1502" s="21" t="s">
        <v>2413</v>
      </c>
      <c r="D1502" s="22">
        <f>SUBTOTAL(9,D1492:D1501)</f>
        <v>0</v>
      </c>
      <c r="E1502" s="23">
        <f>SUBTOTAL(9,E1492:E1501)</f>
        <v>716000</v>
      </c>
      <c r="F1502" s="22">
        <f>SUBTOTAL(9,F1492:F1501)</f>
        <v>0</v>
      </c>
      <c r="G1502" s="23">
        <f>SUBTOTAL(9,G1492:G1501)</f>
        <v>805000</v>
      </c>
      <c r="H1502" s="23">
        <f>SUBTOTAL(9,H1492:H1501)</f>
        <v>755944.9</v>
      </c>
    </row>
    <row r="1503" spans="1:8" ht="15" outlineLevel="2" x14ac:dyDescent="0.25">
      <c r="A1503" s="10" t="s">
        <v>2347</v>
      </c>
      <c r="B1503" s="10"/>
      <c r="C1503" s="10"/>
      <c r="D1503" s="24">
        <f>SUBTOTAL(9,D1486:D1501)</f>
        <v>83</v>
      </c>
      <c r="E1503" s="25">
        <f>SUBTOTAL(9,E1486:E1501)</f>
        <v>20478000</v>
      </c>
      <c r="F1503" s="24">
        <f>SUBTOTAL(9,F1486:F1501)</f>
        <v>73.8</v>
      </c>
      <c r="G1503" s="25">
        <f>SUBTOTAL(9,G1486:G1501)</f>
        <v>18101000</v>
      </c>
      <c r="H1503" s="25">
        <f>SUBTOTAL(9,H1486:H1501)</f>
        <v>18030126.850000001</v>
      </c>
    </row>
    <row r="1504" spans="1:8" outlineLevel="2" x14ac:dyDescent="0.2">
      <c r="A1504"/>
      <c r="B1504"/>
      <c r="C1504"/>
      <c r="D1504"/>
      <c r="E1504"/>
      <c r="F1504"/>
      <c r="G1504"/>
      <c r="H1504"/>
    </row>
    <row r="1505" spans="1:8" ht="15" outlineLevel="2" x14ac:dyDescent="0.25">
      <c r="A1505" s="11" t="s">
        <v>1296</v>
      </c>
      <c r="B1505" s="11"/>
      <c r="C1505" s="11"/>
    </row>
    <row r="1506" spans="1:8" outlineLevel="4" x14ac:dyDescent="0.2">
      <c r="A1506" s="12" t="s">
        <v>8</v>
      </c>
      <c r="B1506" s="12" t="s">
        <v>1294</v>
      </c>
      <c r="C1506" s="13" t="s">
        <v>1295</v>
      </c>
      <c r="D1506" s="14">
        <v>4.8</v>
      </c>
      <c r="E1506" s="15">
        <v>844000</v>
      </c>
      <c r="F1506" s="14">
        <v>2.2999999999999998</v>
      </c>
      <c r="G1506" s="15">
        <v>300000</v>
      </c>
      <c r="H1506" s="15">
        <v>123845.04</v>
      </c>
    </row>
    <row r="1507" spans="1:8" outlineLevel="4" x14ac:dyDescent="0.2">
      <c r="A1507" s="16" t="s">
        <v>14</v>
      </c>
      <c r="B1507" s="16" t="s">
        <v>1294</v>
      </c>
      <c r="C1507" s="17" t="s">
        <v>1297</v>
      </c>
      <c r="D1507" s="18"/>
      <c r="E1507" s="19">
        <v>20000</v>
      </c>
      <c r="F1507" s="18"/>
      <c r="G1507" s="19">
        <v>0</v>
      </c>
      <c r="H1507" s="19">
        <v>0</v>
      </c>
    </row>
    <row r="1508" spans="1:8" ht="15" outlineLevel="3" x14ac:dyDescent="0.25">
      <c r="A1508" s="20"/>
      <c r="B1508" s="20"/>
      <c r="C1508" s="21" t="s">
        <v>2414</v>
      </c>
      <c r="D1508" s="22">
        <f>SUBTOTAL(9,D1506:D1507)</f>
        <v>4.8</v>
      </c>
      <c r="E1508" s="23">
        <f>SUBTOTAL(9,E1506:E1507)</f>
        <v>864000</v>
      </c>
      <c r="F1508" s="22">
        <f>SUBTOTAL(9,F1506:F1507)</f>
        <v>2.2999999999999998</v>
      </c>
      <c r="G1508" s="23">
        <f>SUBTOTAL(9,G1506:G1507)</f>
        <v>300000</v>
      </c>
      <c r="H1508" s="23">
        <f>SUBTOTAL(9,H1506:H1507)</f>
        <v>123845.04</v>
      </c>
    </row>
    <row r="1509" spans="1:8" outlineLevel="4" x14ac:dyDescent="0.2">
      <c r="A1509" s="16" t="s">
        <v>451</v>
      </c>
      <c r="B1509" s="16" t="s">
        <v>1294</v>
      </c>
      <c r="C1509" s="17" t="s">
        <v>1298</v>
      </c>
      <c r="D1509" s="18"/>
      <c r="E1509" s="19">
        <v>1000</v>
      </c>
      <c r="F1509" s="18"/>
      <c r="G1509" s="19">
        <v>0</v>
      </c>
      <c r="H1509" s="19">
        <v>0</v>
      </c>
    </row>
    <row r="1510" spans="1:8" outlineLevel="4" x14ac:dyDescent="0.2">
      <c r="A1510" s="16" t="s">
        <v>1145</v>
      </c>
      <c r="B1510" s="16" t="s">
        <v>1294</v>
      </c>
      <c r="C1510" s="17" t="s">
        <v>1299</v>
      </c>
      <c r="D1510" s="18"/>
      <c r="E1510" s="19">
        <v>1000</v>
      </c>
      <c r="F1510" s="18"/>
      <c r="G1510" s="19">
        <v>0</v>
      </c>
      <c r="H1510" s="19">
        <v>0</v>
      </c>
    </row>
    <row r="1511" spans="1:8" ht="28.5" outlineLevel="4" x14ac:dyDescent="0.2">
      <c r="A1511" s="16" t="s">
        <v>1147</v>
      </c>
      <c r="B1511" s="16" t="s">
        <v>1294</v>
      </c>
      <c r="C1511" s="17" t="s">
        <v>1300</v>
      </c>
      <c r="D1511" s="18"/>
      <c r="E1511" s="19">
        <v>1000</v>
      </c>
      <c r="F1511" s="18"/>
      <c r="G1511" s="19">
        <v>0</v>
      </c>
      <c r="H1511" s="19">
        <v>0</v>
      </c>
    </row>
    <row r="1512" spans="1:8" ht="15" outlineLevel="3" x14ac:dyDescent="0.25">
      <c r="A1512" s="20"/>
      <c r="B1512" s="20"/>
      <c r="C1512" s="21" t="s">
        <v>2413</v>
      </c>
      <c r="D1512" s="22">
        <f>SUBTOTAL(9,D1509:D1511)</f>
        <v>0</v>
      </c>
      <c r="E1512" s="23">
        <f>SUBTOTAL(9,E1509:E1511)</f>
        <v>3000</v>
      </c>
      <c r="F1512" s="22">
        <f>SUBTOTAL(9,F1509:F1511)</f>
        <v>0</v>
      </c>
      <c r="G1512" s="23">
        <f>SUBTOTAL(9,G1509:G1511)</f>
        <v>0</v>
      </c>
      <c r="H1512" s="23">
        <f>SUBTOTAL(9,H1509:H1511)</f>
        <v>0</v>
      </c>
    </row>
    <row r="1513" spans="1:8" ht="15" outlineLevel="2" x14ac:dyDescent="0.25">
      <c r="A1513" s="10" t="s">
        <v>2348</v>
      </c>
      <c r="B1513" s="10"/>
      <c r="C1513" s="10"/>
      <c r="D1513" s="24">
        <f>SUBTOTAL(9,D1506:D1511)</f>
        <v>4.8</v>
      </c>
      <c r="E1513" s="25">
        <f>SUBTOTAL(9,E1506:E1511)</f>
        <v>867000</v>
      </c>
      <c r="F1513" s="24">
        <f>SUBTOTAL(9,F1506:F1511)</f>
        <v>2.2999999999999998</v>
      </c>
      <c r="G1513" s="25">
        <f>SUBTOTAL(9,G1506:G1511)</f>
        <v>300000</v>
      </c>
      <c r="H1513" s="25">
        <f>SUBTOTAL(9,H1506:H1511)</f>
        <v>123845.04</v>
      </c>
    </row>
    <row r="1514" spans="1:8" outlineLevel="2" x14ac:dyDescent="0.2">
      <c r="A1514"/>
      <c r="B1514"/>
      <c r="C1514"/>
      <c r="D1514"/>
      <c r="E1514"/>
      <c r="F1514"/>
      <c r="G1514"/>
      <c r="H1514"/>
    </row>
    <row r="1515" spans="1:8" ht="15" outlineLevel="2" x14ac:dyDescent="0.25">
      <c r="A1515" s="11" t="s">
        <v>1303</v>
      </c>
      <c r="B1515" s="11"/>
      <c r="C1515" s="11"/>
    </row>
    <row r="1516" spans="1:8" ht="28.5" outlineLevel="4" x14ac:dyDescent="0.2">
      <c r="A1516" s="12" t="s">
        <v>8</v>
      </c>
      <c r="B1516" s="12" t="s">
        <v>1301</v>
      </c>
      <c r="C1516" s="13" t="s">
        <v>1302</v>
      </c>
      <c r="D1516" s="14">
        <v>8.5</v>
      </c>
      <c r="E1516" s="15">
        <v>1224000</v>
      </c>
      <c r="F1516" s="14"/>
      <c r="G1516" s="15">
        <v>0</v>
      </c>
      <c r="H1516" s="15">
        <v>0</v>
      </c>
    </row>
    <row r="1517" spans="1:8" ht="15" outlineLevel="3" x14ac:dyDescent="0.25">
      <c r="A1517" s="20"/>
      <c r="B1517" s="20"/>
      <c r="C1517" s="21" t="s">
        <v>2414</v>
      </c>
      <c r="D1517" s="22">
        <f>SUBTOTAL(9,D1516:D1516)</f>
        <v>8.5</v>
      </c>
      <c r="E1517" s="23">
        <f>SUBTOTAL(9,E1516:E1516)</f>
        <v>1224000</v>
      </c>
      <c r="F1517" s="22">
        <f>SUBTOTAL(9,F1516:F1516)</f>
        <v>0</v>
      </c>
      <c r="G1517" s="23">
        <f>SUBTOTAL(9,G1516:G1516)</f>
        <v>0</v>
      </c>
      <c r="H1517" s="23">
        <f>SUBTOTAL(9,H1516:H1516)</f>
        <v>0</v>
      </c>
    </row>
    <row r="1518" spans="1:8" ht="15" outlineLevel="2" x14ac:dyDescent="0.25">
      <c r="A1518" s="10" t="s">
        <v>2349</v>
      </c>
      <c r="B1518" s="10"/>
      <c r="C1518" s="10"/>
      <c r="D1518" s="24">
        <f>SUBTOTAL(9,D1516:D1516)</f>
        <v>8.5</v>
      </c>
      <c r="E1518" s="25">
        <f>SUBTOTAL(9,E1516:E1516)</f>
        <v>1224000</v>
      </c>
      <c r="F1518" s="24">
        <f>SUBTOTAL(9,F1516:F1516)</f>
        <v>0</v>
      </c>
      <c r="G1518" s="25">
        <f>SUBTOTAL(9,G1516:G1516)</f>
        <v>0</v>
      </c>
      <c r="H1518" s="25">
        <f>SUBTOTAL(9,H1516:H1516)</f>
        <v>0</v>
      </c>
    </row>
    <row r="1519" spans="1:8" outlineLevel="2" x14ac:dyDescent="0.2">
      <c r="A1519"/>
      <c r="B1519"/>
      <c r="C1519"/>
      <c r="D1519"/>
      <c r="E1519"/>
      <c r="F1519"/>
      <c r="G1519"/>
      <c r="H1519"/>
    </row>
    <row r="1520" spans="1:8" ht="15" outlineLevel="2" x14ac:dyDescent="0.25">
      <c r="A1520" s="11" t="s">
        <v>1306</v>
      </c>
      <c r="B1520" s="11"/>
      <c r="C1520" s="11"/>
    </row>
    <row r="1521" spans="1:8" ht="28.5" outlineLevel="4" x14ac:dyDescent="0.2">
      <c r="A1521" s="12" t="s">
        <v>8</v>
      </c>
      <c r="B1521" s="12" t="s">
        <v>1304</v>
      </c>
      <c r="C1521" s="13" t="s">
        <v>1305</v>
      </c>
      <c r="D1521" s="14">
        <v>16</v>
      </c>
      <c r="E1521" s="15">
        <v>1280000</v>
      </c>
      <c r="F1521" s="14"/>
      <c r="G1521" s="15">
        <v>0</v>
      </c>
      <c r="H1521" s="15">
        <v>0</v>
      </c>
    </row>
    <row r="1522" spans="1:8" ht="15" outlineLevel="3" x14ac:dyDescent="0.25">
      <c r="A1522" s="20"/>
      <c r="B1522" s="20"/>
      <c r="C1522" s="21" t="s">
        <v>2414</v>
      </c>
      <c r="D1522" s="22">
        <f>SUBTOTAL(9,D1521:D1521)</f>
        <v>16</v>
      </c>
      <c r="E1522" s="23">
        <f>SUBTOTAL(9,E1521:E1521)</f>
        <v>1280000</v>
      </c>
      <c r="F1522" s="22">
        <f>SUBTOTAL(9,F1521:F1521)</f>
        <v>0</v>
      </c>
      <c r="G1522" s="23">
        <f>SUBTOTAL(9,G1521:G1521)</f>
        <v>0</v>
      </c>
      <c r="H1522" s="23">
        <f>SUBTOTAL(9,H1521:H1521)</f>
        <v>0</v>
      </c>
    </row>
    <row r="1523" spans="1:8" outlineLevel="4" x14ac:dyDescent="0.2">
      <c r="A1523" s="16" t="s">
        <v>436</v>
      </c>
      <c r="B1523" s="16" t="s">
        <v>1304</v>
      </c>
      <c r="C1523" s="17" t="s">
        <v>1307</v>
      </c>
      <c r="D1523" s="18"/>
      <c r="E1523" s="19">
        <v>380000</v>
      </c>
      <c r="F1523" s="18"/>
      <c r="G1523" s="19">
        <v>0</v>
      </c>
      <c r="H1523" s="19">
        <v>0</v>
      </c>
    </row>
    <row r="1524" spans="1:8" ht="15" outlineLevel="3" x14ac:dyDescent="0.25">
      <c r="A1524" s="20"/>
      <c r="B1524" s="20"/>
      <c r="C1524" s="21" t="s">
        <v>2413</v>
      </c>
      <c r="D1524" s="22">
        <f>SUBTOTAL(9,D1523:D1523)</f>
        <v>0</v>
      </c>
      <c r="E1524" s="23">
        <f>SUBTOTAL(9,E1523:E1523)</f>
        <v>380000</v>
      </c>
      <c r="F1524" s="22">
        <f>SUBTOTAL(9,F1523:F1523)</f>
        <v>0</v>
      </c>
      <c r="G1524" s="23">
        <f>SUBTOTAL(9,G1523:G1523)</f>
        <v>0</v>
      </c>
      <c r="H1524" s="23">
        <f>SUBTOTAL(9,H1523:H1523)</f>
        <v>0</v>
      </c>
    </row>
    <row r="1525" spans="1:8" ht="15" outlineLevel="2" x14ac:dyDescent="0.25">
      <c r="A1525" s="10" t="s">
        <v>2350</v>
      </c>
      <c r="B1525" s="10"/>
      <c r="C1525" s="10"/>
      <c r="D1525" s="24">
        <f>SUBTOTAL(9,D1521:D1523)</f>
        <v>16</v>
      </c>
      <c r="E1525" s="25">
        <f>SUBTOTAL(9,E1521:E1523)</f>
        <v>1660000</v>
      </c>
      <c r="F1525" s="24">
        <f>SUBTOTAL(9,F1521:F1523)</f>
        <v>0</v>
      </c>
      <c r="G1525" s="25">
        <f>SUBTOTAL(9,G1521:G1523)</f>
        <v>0</v>
      </c>
      <c r="H1525" s="25">
        <f>SUBTOTAL(9,H1521:H1523)</f>
        <v>0</v>
      </c>
    </row>
    <row r="1526" spans="1:8" outlineLevel="2" x14ac:dyDescent="0.2">
      <c r="A1526"/>
      <c r="B1526"/>
      <c r="C1526"/>
      <c r="D1526"/>
      <c r="E1526"/>
      <c r="F1526"/>
      <c r="G1526"/>
      <c r="H1526"/>
    </row>
    <row r="1527" spans="1:8" ht="15" outlineLevel="2" x14ac:dyDescent="0.25">
      <c r="A1527" s="11" t="s">
        <v>1310</v>
      </c>
      <c r="B1527" s="11"/>
      <c r="C1527" s="11"/>
    </row>
    <row r="1528" spans="1:8" outlineLevel="4" x14ac:dyDescent="0.2">
      <c r="A1528" s="12" t="s">
        <v>175</v>
      </c>
      <c r="B1528" s="12" t="s">
        <v>1308</v>
      </c>
      <c r="C1528" s="13" t="s">
        <v>1309</v>
      </c>
      <c r="D1528" s="14"/>
      <c r="E1528" s="15">
        <v>210000</v>
      </c>
      <c r="F1528" s="14"/>
      <c r="G1528" s="15">
        <v>0</v>
      </c>
      <c r="H1528" s="15">
        <v>0</v>
      </c>
    </row>
    <row r="1529" spans="1:8" outlineLevel="4" x14ac:dyDescent="0.2">
      <c r="A1529" s="16" t="s">
        <v>36</v>
      </c>
      <c r="B1529" s="16" t="s">
        <v>1308</v>
      </c>
      <c r="C1529" s="17" t="s">
        <v>1311</v>
      </c>
      <c r="D1529" s="18"/>
      <c r="E1529" s="19">
        <v>214000</v>
      </c>
      <c r="F1529" s="18"/>
      <c r="G1529" s="19">
        <v>0</v>
      </c>
      <c r="H1529" s="19">
        <v>0</v>
      </c>
    </row>
    <row r="1530" spans="1:8" outlineLevel="4" x14ac:dyDescent="0.2">
      <c r="A1530" s="16" t="s">
        <v>62</v>
      </c>
      <c r="B1530" s="16" t="s">
        <v>1308</v>
      </c>
      <c r="C1530" s="17" t="s">
        <v>1312</v>
      </c>
      <c r="D1530" s="18"/>
      <c r="E1530" s="19">
        <v>50000</v>
      </c>
      <c r="F1530" s="18"/>
      <c r="G1530" s="19">
        <v>45000</v>
      </c>
      <c r="H1530" s="19">
        <v>50000</v>
      </c>
    </row>
    <row r="1531" spans="1:8" outlineLevel="4" x14ac:dyDescent="0.2">
      <c r="A1531" s="16" t="s">
        <v>86</v>
      </c>
      <c r="B1531" s="16" t="s">
        <v>1308</v>
      </c>
      <c r="C1531" s="17" t="s">
        <v>1313</v>
      </c>
      <c r="D1531" s="18"/>
      <c r="E1531" s="19">
        <v>91000</v>
      </c>
      <c r="F1531" s="18"/>
      <c r="G1531" s="19">
        <v>0</v>
      </c>
      <c r="H1531" s="19">
        <v>0</v>
      </c>
    </row>
    <row r="1532" spans="1:8" ht="15" outlineLevel="3" x14ac:dyDescent="0.25">
      <c r="A1532" s="20"/>
      <c r="B1532" s="20"/>
      <c r="C1532" s="21" t="s">
        <v>2413</v>
      </c>
      <c r="D1532" s="22">
        <f>SUBTOTAL(9,D1528:D1531)</f>
        <v>0</v>
      </c>
      <c r="E1532" s="23">
        <f>SUBTOTAL(9,E1528:E1531)</f>
        <v>565000</v>
      </c>
      <c r="F1532" s="22">
        <f>SUBTOTAL(9,F1528:F1531)</f>
        <v>0</v>
      </c>
      <c r="G1532" s="23">
        <f>SUBTOTAL(9,G1528:G1531)</f>
        <v>45000</v>
      </c>
      <c r="H1532" s="23">
        <f>SUBTOTAL(9,H1528:H1531)</f>
        <v>50000</v>
      </c>
    </row>
    <row r="1533" spans="1:8" ht="15" outlineLevel="2" x14ac:dyDescent="0.25">
      <c r="A1533" s="10" t="s">
        <v>2351</v>
      </c>
      <c r="B1533" s="10"/>
      <c r="C1533" s="10"/>
      <c r="D1533" s="24">
        <f>SUBTOTAL(9,D1528:D1531)</f>
        <v>0</v>
      </c>
      <c r="E1533" s="25">
        <f>SUBTOTAL(9,E1528:E1531)</f>
        <v>565000</v>
      </c>
      <c r="F1533" s="24">
        <f>SUBTOTAL(9,F1528:F1531)</f>
        <v>0</v>
      </c>
      <c r="G1533" s="25">
        <f>SUBTOTAL(9,G1528:G1531)</f>
        <v>45000</v>
      </c>
      <c r="H1533" s="25">
        <f>SUBTOTAL(9,H1528:H1531)</f>
        <v>50000</v>
      </c>
    </row>
    <row r="1534" spans="1:8" outlineLevel="2" x14ac:dyDescent="0.2">
      <c r="A1534"/>
      <c r="B1534"/>
      <c r="C1534"/>
      <c r="D1534"/>
      <c r="E1534"/>
      <c r="F1534"/>
      <c r="G1534"/>
      <c r="H1534"/>
    </row>
    <row r="1535" spans="1:8" ht="15" outlineLevel="2" x14ac:dyDescent="0.25">
      <c r="A1535" s="11" t="s">
        <v>1371</v>
      </c>
      <c r="B1535" s="11"/>
      <c r="C1535" s="11"/>
    </row>
    <row r="1536" spans="1:8" outlineLevel="4" x14ac:dyDescent="0.2">
      <c r="A1536" s="12" t="s">
        <v>586</v>
      </c>
      <c r="B1536" s="12" t="s">
        <v>1369</v>
      </c>
      <c r="C1536" s="13" t="s">
        <v>1370</v>
      </c>
      <c r="D1536" s="14"/>
      <c r="E1536" s="15">
        <v>100000</v>
      </c>
      <c r="F1536" s="14"/>
      <c r="G1536" s="15">
        <v>100000</v>
      </c>
      <c r="H1536" s="15">
        <v>42860</v>
      </c>
    </row>
    <row r="1537" spans="1:8" ht="28.5" outlineLevel="4" x14ac:dyDescent="0.2">
      <c r="A1537" s="16" t="s">
        <v>36</v>
      </c>
      <c r="B1537" s="16" t="s">
        <v>1372</v>
      </c>
      <c r="C1537" s="17" t="s">
        <v>1373</v>
      </c>
      <c r="D1537" s="18"/>
      <c r="E1537" s="19">
        <v>160000</v>
      </c>
      <c r="F1537" s="18"/>
      <c r="G1537" s="19">
        <v>94000</v>
      </c>
      <c r="H1537" s="19">
        <v>0</v>
      </c>
    </row>
    <row r="1538" spans="1:8" outlineLevel="4" x14ac:dyDescent="0.2">
      <c r="A1538" s="16" t="s">
        <v>1374</v>
      </c>
      <c r="B1538" s="16" t="s">
        <v>1375</v>
      </c>
      <c r="C1538" s="17" t="s">
        <v>1376</v>
      </c>
      <c r="D1538" s="18"/>
      <c r="E1538" s="19">
        <v>800000</v>
      </c>
      <c r="F1538" s="18"/>
      <c r="G1538" s="19">
        <v>760000</v>
      </c>
      <c r="H1538" s="19">
        <v>703101</v>
      </c>
    </row>
    <row r="1539" spans="1:8" outlineLevel="4" x14ac:dyDescent="0.2">
      <c r="A1539" s="16" t="s">
        <v>1128</v>
      </c>
      <c r="B1539" s="16" t="s">
        <v>1377</v>
      </c>
      <c r="C1539" s="17" t="s">
        <v>1380</v>
      </c>
      <c r="D1539" s="18"/>
      <c r="E1539" s="19">
        <v>30000</v>
      </c>
      <c r="F1539" s="18"/>
      <c r="G1539" s="19">
        <v>30000</v>
      </c>
      <c r="H1539" s="19">
        <v>21100</v>
      </c>
    </row>
    <row r="1540" spans="1:8" outlineLevel="4" x14ac:dyDescent="0.2">
      <c r="A1540" s="16" t="s">
        <v>36</v>
      </c>
      <c r="B1540" s="16" t="s">
        <v>1381</v>
      </c>
      <c r="C1540" s="17" t="s">
        <v>1382</v>
      </c>
      <c r="D1540" s="18"/>
      <c r="E1540" s="19">
        <v>30000</v>
      </c>
      <c r="F1540" s="18"/>
      <c r="G1540" s="19">
        <v>30000</v>
      </c>
      <c r="H1540" s="19">
        <v>15071.5</v>
      </c>
    </row>
    <row r="1541" spans="1:8" ht="28.5" outlineLevel="4" x14ac:dyDescent="0.2">
      <c r="A1541" s="16" t="s">
        <v>1128</v>
      </c>
      <c r="B1541" s="16" t="s">
        <v>1381</v>
      </c>
      <c r="C1541" s="17" t="s">
        <v>1383</v>
      </c>
      <c r="D1541" s="18"/>
      <c r="E1541" s="19">
        <v>40000</v>
      </c>
      <c r="F1541" s="18"/>
      <c r="G1541" s="19">
        <v>40000</v>
      </c>
      <c r="H1541" s="19">
        <v>39984</v>
      </c>
    </row>
    <row r="1542" spans="1:8" outlineLevel="4" x14ac:dyDescent="0.2">
      <c r="A1542" s="16" t="s">
        <v>36</v>
      </c>
      <c r="B1542" s="16" t="s">
        <v>1384</v>
      </c>
      <c r="C1542" s="17" t="s">
        <v>1385</v>
      </c>
      <c r="D1542" s="18"/>
      <c r="E1542" s="19">
        <v>1100000</v>
      </c>
      <c r="F1542" s="18"/>
      <c r="G1542" s="19">
        <v>970000</v>
      </c>
      <c r="H1542" s="19">
        <v>548289.75</v>
      </c>
    </row>
    <row r="1543" spans="1:8" outlineLevel="4" x14ac:dyDescent="0.2">
      <c r="A1543" s="16" t="s">
        <v>36</v>
      </c>
      <c r="B1543" s="16" t="s">
        <v>1386</v>
      </c>
      <c r="C1543" s="17" t="s">
        <v>1387</v>
      </c>
      <c r="D1543" s="18"/>
      <c r="E1543" s="19">
        <v>722000</v>
      </c>
      <c r="F1543" s="18"/>
      <c r="G1543" s="19">
        <v>729000</v>
      </c>
      <c r="H1543" s="19">
        <v>740633.26</v>
      </c>
    </row>
    <row r="1544" spans="1:8" outlineLevel="4" x14ac:dyDescent="0.2">
      <c r="A1544" s="16" t="s">
        <v>151</v>
      </c>
      <c r="B1544" s="16" t="s">
        <v>1386</v>
      </c>
      <c r="C1544" s="17" t="s">
        <v>1388</v>
      </c>
      <c r="D1544" s="18"/>
      <c r="E1544" s="19">
        <v>70000</v>
      </c>
      <c r="F1544" s="18"/>
      <c r="G1544" s="19">
        <v>0</v>
      </c>
      <c r="H1544" s="19">
        <v>0</v>
      </c>
    </row>
    <row r="1545" spans="1:8" outlineLevel="4" x14ac:dyDescent="0.2">
      <c r="A1545" s="16" t="s">
        <v>36</v>
      </c>
      <c r="B1545" s="16" t="s">
        <v>1393</v>
      </c>
      <c r="C1545" s="17" t="s">
        <v>1394</v>
      </c>
      <c r="D1545" s="18"/>
      <c r="E1545" s="19">
        <v>0</v>
      </c>
      <c r="F1545" s="18"/>
      <c r="G1545" s="19">
        <v>0</v>
      </c>
      <c r="H1545" s="19">
        <v>19000</v>
      </c>
    </row>
    <row r="1546" spans="1:8" ht="28.5" outlineLevel="4" x14ac:dyDescent="0.2">
      <c r="A1546" s="16" t="s">
        <v>1107</v>
      </c>
      <c r="B1546" s="16" t="s">
        <v>1399</v>
      </c>
      <c r="C1546" s="17" t="s">
        <v>1400</v>
      </c>
      <c r="D1546" s="18"/>
      <c r="E1546" s="19">
        <v>486000</v>
      </c>
      <c r="F1546" s="18"/>
      <c r="G1546" s="19">
        <v>0</v>
      </c>
      <c r="H1546" s="19">
        <v>0</v>
      </c>
    </row>
    <row r="1547" spans="1:8" outlineLevel="4" x14ac:dyDescent="0.2">
      <c r="A1547" s="16" t="s">
        <v>62</v>
      </c>
      <c r="B1547" s="16" t="s">
        <v>1399</v>
      </c>
      <c r="C1547" s="17" t="s">
        <v>1401</v>
      </c>
      <c r="D1547" s="18"/>
      <c r="E1547" s="19">
        <v>350000</v>
      </c>
      <c r="F1547" s="18"/>
      <c r="G1547" s="19">
        <v>350000</v>
      </c>
      <c r="H1547" s="19">
        <v>445302.3</v>
      </c>
    </row>
    <row r="1548" spans="1:8" ht="15" outlineLevel="3" x14ac:dyDescent="0.25">
      <c r="A1548" s="20"/>
      <c r="B1548" s="20"/>
      <c r="C1548" s="21" t="s">
        <v>2413</v>
      </c>
      <c r="D1548" s="22">
        <f>SUBTOTAL(9,D1536:D1547)</f>
        <v>0</v>
      </c>
      <c r="E1548" s="23">
        <f>SUBTOTAL(9,E1536:E1547)</f>
        <v>3888000</v>
      </c>
      <c r="F1548" s="22">
        <f>SUBTOTAL(9,F1536:F1547)</f>
        <v>0</v>
      </c>
      <c r="G1548" s="23">
        <f>SUBTOTAL(9,G1536:G1547)</f>
        <v>3103000</v>
      </c>
      <c r="H1548" s="23">
        <f>SUBTOTAL(9,H1536:H1547)</f>
        <v>2575341.8099999996</v>
      </c>
    </row>
    <row r="1549" spans="1:8" ht="28.5" outlineLevel="4" x14ac:dyDescent="0.2">
      <c r="A1549" s="16" t="s">
        <v>248</v>
      </c>
      <c r="B1549" s="16" t="s">
        <v>1402</v>
      </c>
      <c r="C1549" s="17" t="s">
        <v>1403</v>
      </c>
      <c r="D1549" s="18">
        <v>1</v>
      </c>
      <c r="E1549" s="19">
        <v>158000</v>
      </c>
      <c r="F1549" s="18">
        <v>1</v>
      </c>
      <c r="G1549" s="19">
        <v>140000</v>
      </c>
      <c r="H1549" s="19">
        <v>139305.79</v>
      </c>
    </row>
    <row r="1550" spans="1:8" ht="15" outlineLevel="3" x14ac:dyDescent="0.25">
      <c r="A1550" s="20"/>
      <c r="B1550" s="20"/>
      <c r="C1550" s="21" t="s">
        <v>2414</v>
      </c>
      <c r="D1550" s="22">
        <f>SUBTOTAL(9,D1549:D1549)</f>
        <v>1</v>
      </c>
      <c r="E1550" s="23">
        <f>SUBTOTAL(9,E1549:E1549)</f>
        <v>158000</v>
      </c>
      <c r="F1550" s="22">
        <f>SUBTOTAL(9,F1549:F1549)</f>
        <v>1</v>
      </c>
      <c r="G1550" s="23">
        <f>SUBTOTAL(9,G1549:G1549)</f>
        <v>140000</v>
      </c>
      <c r="H1550" s="23">
        <f>SUBTOTAL(9,H1549:H1549)</f>
        <v>139305.79</v>
      </c>
    </row>
    <row r="1551" spans="1:8" outlineLevel="4" x14ac:dyDescent="0.2">
      <c r="A1551" s="16" t="s">
        <v>62</v>
      </c>
      <c r="B1551" s="16" t="s">
        <v>1402</v>
      </c>
      <c r="C1551" s="17" t="s">
        <v>1404</v>
      </c>
      <c r="D1551" s="18"/>
      <c r="E1551" s="19">
        <v>460000</v>
      </c>
      <c r="F1551" s="18"/>
      <c r="G1551" s="19">
        <v>460000</v>
      </c>
      <c r="H1551" s="19">
        <v>103349</v>
      </c>
    </row>
    <row r="1552" spans="1:8" ht="15" outlineLevel="3" x14ac:dyDescent="0.25">
      <c r="A1552" s="20"/>
      <c r="B1552" s="20"/>
      <c r="C1552" s="21" t="s">
        <v>2413</v>
      </c>
      <c r="D1552" s="22">
        <f>SUBTOTAL(9,D1551:D1551)</f>
        <v>0</v>
      </c>
      <c r="E1552" s="23">
        <f>SUBTOTAL(9,E1551:E1551)</f>
        <v>460000</v>
      </c>
      <c r="F1552" s="22">
        <f>SUBTOTAL(9,F1551:F1551)</f>
        <v>0</v>
      </c>
      <c r="G1552" s="23">
        <f>SUBTOTAL(9,G1551:G1551)</f>
        <v>460000</v>
      </c>
      <c r="H1552" s="23">
        <f>SUBTOTAL(9,H1551:H1551)</f>
        <v>103349</v>
      </c>
    </row>
    <row r="1553" spans="1:8" ht="15" outlineLevel="2" x14ac:dyDescent="0.25">
      <c r="A1553" s="10" t="s">
        <v>2352</v>
      </c>
      <c r="B1553" s="10"/>
      <c r="C1553" s="10"/>
      <c r="D1553" s="24">
        <f>SUBTOTAL(9,D1536:D1551)</f>
        <v>1</v>
      </c>
      <c r="E1553" s="25">
        <f>SUBTOTAL(9,E1536:E1551)</f>
        <v>4506000</v>
      </c>
      <c r="F1553" s="24">
        <f>SUBTOTAL(9,F1536:F1551)</f>
        <v>1</v>
      </c>
      <c r="G1553" s="25">
        <f>SUBTOTAL(9,G1536:G1551)</f>
        <v>3703000</v>
      </c>
      <c r="H1553" s="25">
        <f>SUBTOTAL(9,H1536:H1551)</f>
        <v>2817996.5999999996</v>
      </c>
    </row>
    <row r="1554" spans="1:8" outlineLevel="2" x14ac:dyDescent="0.2">
      <c r="A1554"/>
      <c r="B1554"/>
      <c r="C1554"/>
      <c r="D1554"/>
      <c r="E1554"/>
      <c r="F1554"/>
      <c r="G1554"/>
      <c r="H1554"/>
    </row>
    <row r="1555" spans="1:8" ht="15" outlineLevel="2" x14ac:dyDescent="0.25">
      <c r="A1555" s="11" t="s">
        <v>1320</v>
      </c>
      <c r="B1555" s="11"/>
      <c r="C1555" s="11"/>
    </row>
    <row r="1556" spans="1:8" outlineLevel="4" x14ac:dyDescent="0.2">
      <c r="A1556" s="12" t="s">
        <v>8</v>
      </c>
      <c r="B1556" s="12" t="s">
        <v>1318</v>
      </c>
      <c r="C1556" s="13" t="s">
        <v>1319</v>
      </c>
      <c r="D1556" s="14">
        <v>2</v>
      </c>
      <c r="E1556" s="15">
        <v>309000</v>
      </c>
      <c r="F1556" s="14">
        <v>2</v>
      </c>
      <c r="G1556" s="15">
        <v>348000</v>
      </c>
      <c r="H1556" s="15">
        <v>333461.90000000002</v>
      </c>
    </row>
    <row r="1557" spans="1:8" outlineLevel="4" x14ac:dyDescent="0.2">
      <c r="A1557" s="16" t="s">
        <v>12</v>
      </c>
      <c r="B1557" s="16" t="s">
        <v>1318</v>
      </c>
      <c r="C1557" s="17" t="s">
        <v>1321</v>
      </c>
      <c r="D1557" s="18"/>
      <c r="E1557" s="19">
        <v>9000</v>
      </c>
      <c r="F1557" s="18"/>
      <c r="G1557" s="19">
        <v>0</v>
      </c>
      <c r="H1557" s="19">
        <v>0</v>
      </c>
    </row>
    <row r="1558" spans="1:8" outlineLevel="4" x14ac:dyDescent="0.2">
      <c r="A1558" s="16" t="s">
        <v>14</v>
      </c>
      <c r="B1558" s="16" t="s">
        <v>1318</v>
      </c>
      <c r="C1558" s="17" t="s">
        <v>1322</v>
      </c>
      <c r="D1558" s="18"/>
      <c r="E1558" s="19">
        <v>2000</v>
      </c>
      <c r="F1558" s="18"/>
      <c r="G1558" s="19">
        <v>0</v>
      </c>
      <c r="H1558" s="19">
        <v>0</v>
      </c>
    </row>
    <row r="1559" spans="1:8" outlineLevel="4" x14ac:dyDescent="0.2">
      <c r="A1559" s="16" t="s">
        <v>16</v>
      </c>
      <c r="B1559" s="16" t="s">
        <v>1318</v>
      </c>
      <c r="C1559" s="17" t="s">
        <v>1323</v>
      </c>
      <c r="D1559" s="18"/>
      <c r="E1559" s="19">
        <v>49000</v>
      </c>
      <c r="F1559" s="18"/>
      <c r="G1559" s="19">
        <v>129000</v>
      </c>
      <c r="H1559" s="19">
        <v>149030.79</v>
      </c>
    </row>
    <row r="1560" spans="1:8" outlineLevel="4" x14ac:dyDescent="0.2">
      <c r="A1560" s="16" t="s">
        <v>18</v>
      </c>
      <c r="B1560" s="16" t="s">
        <v>1318</v>
      </c>
      <c r="C1560" s="17" t="s">
        <v>1324</v>
      </c>
      <c r="D1560" s="18"/>
      <c r="E1560" s="19">
        <v>40000</v>
      </c>
      <c r="F1560" s="18"/>
      <c r="G1560" s="19">
        <v>14000</v>
      </c>
      <c r="H1560" s="19">
        <v>13488.21</v>
      </c>
    </row>
    <row r="1561" spans="1:8" ht="15" outlineLevel="3" x14ac:dyDescent="0.25">
      <c r="A1561" s="20"/>
      <c r="B1561" s="20"/>
      <c r="C1561" s="21" t="s">
        <v>2414</v>
      </c>
      <c r="D1561" s="22">
        <f>SUBTOTAL(9,D1556:D1560)</f>
        <v>2</v>
      </c>
      <c r="E1561" s="23">
        <f>SUBTOTAL(9,E1556:E1560)</f>
        <v>409000</v>
      </c>
      <c r="F1561" s="22">
        <f>SUBTOTAL(9,F1556:F1560)</f>
        <v>2</v>
      </c>
      <c r="G1561" s="23">
        <f>SUBTOTAL(9,G1556:G1560)</f>
        <v>491000</v>
      </c>
      <c r="H1561" s="23">
        <f>SUBTOTAL(9,H1556:H1560)</f>
        <v>495980.90000000008</v>
      </c>
    </row>
    <row r="1562" spans="1:8" outlineLevel="4" x14ac:dyDescent="0.2">
      <c r="A1562" s="16" t="s">
        <v>34</v>
      </c>
      <c r="B1562" s="16" t="s">
        <v>1318</v>
      </c>
      <c r="C1562" s="17" t="s">
        <v>1325</v>
      </c>
      <c r="D1562" s="18"/>
      <c r="E1562" s="19">
        <v>70000</v>
      </c>
      <c r="F1562" s="18"/>
      <c r="G1562" s="19">
        <v>70000</v>
      </c>
      <c r="H1562" s="19">
        <v>53351.89</v>
      </c>
    </row>
    <row r="1563" spans="1:8" outlineLevel="4" x14ac:dyDescent="0.2">
      <c r="A1563" s="16" t="s">
        <v>118</v>
      </c>
      <c r="B1563" s="16" t="s">
        <v>1318</v>
      </c>
      <c r="C1563" s="17" t="s">
        <v>1326</v>
      </c>
      <c r="D1563" s="18"/>
      <c r="E1563" s="19">
        <v>50000</v>
      </c>
      <c r="F1563" s="18"/>
      <c r="G1563" s="19">
        <v>108000</v>
      </c>
      <c r="H1563" s="19">
        <v>69207.05</v>
      </c>
    </row>
    <row r="1564" spans="1:8" ht="28.5" outlineLevel="4" x14ac:dyDescent="0.2">
      <c r="A1564" s="16" t="s">
        <v>1107</v>
      </c>
      <c r="B1564" s="16" t="s">
        <v>1318</v>
      </c>
      <c r="C1564" s="17" t="s">
        <v>1327</v>
      </c>
      <c r="D1564" s="18"/>
      <c r="E1564" s="19">
        <v>180000</v>
      </c>
      <c r="F1564" s="18"/>
      <c r="G1564" s="19">
        <v>0</v>
      </c>
      <c r="H1564" s="19">
        <v>0</v>
      </c>
    </row>
    <row r="1565" spans="1:8" outlineLevel="4" x14ac:dyDescent="0.2">
      <c r="A1565" s="16" t="s">
        <v>36</v>
      </c>
      <c r="B1565" s="16" t="s">
        <v>1318</v>
      </c>
      <c r="C1565" s="17" t="s">
        <v>1328</v>
      </c>
      <c r="D1565" s="18"/>
      <c r="E1565" s="19">
        <v>4061000</v>
      </c>
      <c r="F1565" s="18"/>
      <c r="G1565" s="19">
        <v>4530000</v>
      </c>
      <c r="H1565" s="19">
        <v>3946879.37</v>
      </c>
    </row>
    <row r="1566" spans="1:8" outlineLevel="4" x14ac:dyDescent="0.2">
      <c r="A1566" s="16" t="s">
        <v>151</v>
      </c>
      <c r="B1566" s="16" t="s">
        <v>1318</v>
      </c>
      <c r="C1566" s="17" t="s">
        <v>1329</v>
      </c>
      <c r="D1566" s="18"/>
      <c r="E1566" s="19">
        <v>2714000</v>
      </c>
      <c r="F1566" s="18"/>
      <c r="G1566" s="19">
        <v>4800000</v>
      </c>
      <c r="H1566" s="19">
        <v>3631500.46</v>
      </c>
    </row>
    <row r="1567" spans="1:8" outlineLevel="4" x14ac:dyDescent="0.2">
      <c r="A1567" s="16" t="s">
        <v>224</v>
      </c>
      <c r="B1567" s="16" t="s">
        <v>1318</v>
      </c>
      <c r="C1567" s="17" t="s">
        <v>1330</v>
      </c>
      <c r="D1567" s="18"/>
      <c r="E1567" s="19">
        <v>446000</v>
      </c>
      <c r="F1567" s="18"/>
      <c r="G1567" s="19">
        <v>440000</v>
      </c>
      <c r="H1567" s="19">
        <v>333926.37</v>
      </c>
    </row>
    <row r="1568" spans="1:8" outlineLevel="4" x14ac:dyDescent="0.2">
      <c r="A1568" s="16" t="s">
        <v>180</v>
      </c>
      <c r="B1568" s="16" t="s">
        <v>1318</v>
      </c>
      <c r="C1568" s="17" t="s">
        <v>1331</v>
      </c>
      <c r="D1568" s="18"/>
      <c r="E1568" s="19">
        <v>50000</v>
      </c>
      <c r="F1568" s="18"/>
      <c r="G1568" s="19">
        <v>50000</v>
      </c>
      <c r="H1568" s="19">
        <v>47861.68</v>
      </c>
    </row>
    <row r="1569" spans="1:8" outlineLevel="4" x14ac:dyDescent="0.2">
      <c r="A1569" s="16" t="s">
        <v>367</v>
      </c>
      <c r="B1569" s="16" t="s">
        <v>1318</v>
      </c>
      <c r="C1569" s="17" t="s">
        <v>1332</v>
      </c>
      <c r="D1569" s="18"/>
      <c r="E1569" s="19">
        <v>742000</v>
      </c>
      <c r="F1569" s="18"/>
      <c r="G1569" s="19">
        <v>0</v>
      </c>
      <c r="H1569" s="19">
        <v>0</v>
      </c>
    </row>
    <row r="1570" spans="1:8" outlineLevel="4" x14ac:dyDescent="0.2">
      <c r="A1570" s="16" t="s">
        <v>369</v>
      </c>
      <c r="B1570" s="16" t="s">
        <v>1318</v>
      </c>
      <c r="C1570" s="17" t="s">
        <v>1333</v>
      </c>
      <c r="D1570" s="18"/>
      <c r="E1570" s="19">
        <v>248000</v>
      </c>
      <c r="F1570" s="18"/>
      <c r="G1570" s="19">
        <v>0</v>
      </c>
      <c r="H1570" s="19">
        <v>0</v>
      </c>
    </row>
    <row r="1571" spans="1:8" outlineLevel="4" x14ac:dyDescent="0.2">
      <c r="A1571" s="16" t="s">
        <v>371</v>
      </c>
      <c r="B1571" s="16" t="s">
        <v>1318</v>
      </c>
      <c r="C1571" s="17" t="s">
        <v>1334</v>
      </c>
      <c r="D1571" s="18"/>
      <c r="E1571" s="19">
        <v>430000</v>
      </c>
      <c r="F1571" s="18"/>
      <c r="G1571" s="19">
        <v>0</v>
      </c>
      <c r="H1571" s="19">
        <v>0</v>
      </c>
    </row>
    <row r="1572" spans="1:8" outlineLevel="4" x14ac:dyDescent="0.2">
      <c r="A1572" s="16" t="s">
        <v>62</v>
      </c>
      <c r="B1572" s="16" t="s">
        <v>1318</v>
      </c>
      <c r="C1572" s="17" t="s">
        <v>1335</v>
      </c>
      <c r="D1572" s="18"/>
      <c r="E1572" s="19">
        <v>10000</v>
      </c>
      <c r="F1572" s="18"/>
      <c r="G1572" s="19">
        <v>10000</v>
      </c>
      <c r="H1572" s="19">
        <v>49035.5</v>
      </c>
    </row>
    <row r="1573" spans="1:8" outlineLevel="4" x14ac:dyDescent="0.2">
      <c r="A1573" s="16" t="s">
        <v>64</v>
      </c>
      <c r="B1573" s="16" t="s">
        <v>1318</v>
      </c>
      <c r="C1573" s="17" t="s">
        <v>1336</v>
      </c>
      <c r="D1573" s="18"/>
      <c r="E1573" s="19">
        <v>24000</v>
      </c>
      <c r="F1573" s="18"/>
      <c r="G1573" s="19">
        <v>24000</v>
      </c>
      <c r="H1573" s="19">
        <v>0</v>
      </c>
    </row>
    <row r="1574" spans="1:8" ht="15" outlineLevel="3" x14ac:dyDescent="0.25">
      <c r="A1574" s="20"/>
      <c r="B1574" s="20"/>
      <c r="C1574" s="21" t="s">
        <v>2413</v>
      </c>
      <c r="D1574" s="22">
        <f>SUBTOTAL(9,D1562:D1573)</f>
        <v>0</v>
      </c>
      <c r="E1574" s="23">
        <f>SUBTOTAL(9,E1562:E1573)</f>
        <v>9025000</v>
      </c>
      <c r="F1574" s="22">
        <f>SUBTOTAL(9,F1562:F1573)</f>
        <v>0</v>
      </c>
      <c r="G1574" s="23">
        <f>SUBTOTAL(9,G1562:G1573)</f>
        <v>10032000</v>
      </c>
      <c r="H1574" s="23">
        <f>SUBTOTAL(9,H1562:H1573)</f>
        <v>8131762.3199999994</v>
      </c>
    </row>
    <row r="1575" spans="1:8" ht="15" outlineLevel="2" x14ac:dyDescent="0.25">
      <c r="A1575" s="10" t="s">
        <v>2353</v>
      </c>
      <c r="B1575" s="10"/>
      <c r="C1575" s="10"/>
      <c r="D1575" s="24">
        <f>SUBTOTAL(9,D1556:D1573)</f>
        <v>2</v>
      </c>
      <c r="E1575" s="25">
        <f>SUBTOTAL(9,E1556:E1573)</f>
        <v>9434000</v>
      </c>
      <c r="F1575" s="24">
        <f>SUBTOTAL(9,F1556:F1573)</f>
        <v>2</v>
      </c>
      <c r="G1575" s="25">
        <f>SUBTOTAL(9,G1556:G1573)</f>
        <v>10523000</v>
      </c>
      <c r="H1575" s="25">
        <f>SUBTOTAL(9,H1556:H1573)</f>
        <v>8627743.2199999988</v>
      </c>
    </row>
    <row r="1576" spans="1:8" outlineLevel="2" x14ac:dyDescent="0.2">
      <c r="A1576"/>
      <c r="B1576"/>
      <c r="C1576"/>
      <c r="D1576"/>
      <c r="E1576"/>
      <c r="F1576"/>
      <c r="G1576"/>
      <c r="H1576"/>
    </row>
    <row r="1577" spans="1:8" ht="15" outlineLevel="2" x14ac:dyDescent="0.25">
      <c r="A1577" s="11" t="s">
        <v>1339</v>
      </c>
      <c r="B1577" s="11"/>
      <c r="C1577" s="11"/>
    </row>
    <row r="1578" spans="1:8" outlineLevel="4" x14ac:dyDescent="0.2">
      <c r="A1578" s="12" t="s">
        <v>8</v>
      </c>
      <c r="B1578" s="12" t="s">
        <v>1337</v>
      </c>
      <c r="C1578" s="13" t="s">
        <v>1338</v>
      </c>
      <c r="D1578" s="14">
        <v>1</v>
      </c>
      <c r="E1578" s="15">
        <v>211000</v>
      </c>
      <c r="F1578" s="14">
        <v>1</v>
      </c>
      <c r="G1578" s="15">
        <v>282000</v>
      </c>
      <c r="H1578" s="15">
        <v>0</v>
      </c>
    </row>
    <row r="1579" spans="1:8" outlineLevel="4" x14ac:dyDescent="0.2">
      <c r="A1579" s="16" t="s">
        <v>12</v>
      </c>
      <c r="B1579" s="16" t="s">
        <v>1337</v>
      </c>
      <c r="C1579" s="17" t="s">
        <v>1340</v>
      </c>
      <c r="D1579" s="18"/>
      <c r="E1579" s="19">
        <v>29000</v>
      </c>
      <c r="F1579" s="18"/>
      <c r="G1579" s="19">
        <v>0</v>
      </c>
      <c r="H1579" s="19">
        <v>0</v>
      </c>
    </row>
    <row r="1580" spans="1:8" outlineLevel="4" x14ac:dyDescent="0.2">
      <c r="A1580" s="16" t="s">
        <v>14</v>
      </c>
      <c r="B1580" s="16" t="s">
        <v>1337</v>
      </c>
      <c r="C1580" s="17" t="s">
        <v>1341</v>
      </c>
      <c r="D1580" s="18"/>
      <c r="E1580" s="19">
        <v>10000</v>
      </c>
      <c r="F1580" s="18"/>
      <c r="G1580" s="19">
        <v>0</v>
      </c>
      <c r="H1580" s="19">
        <v>0</v>
      </c>
    </row>
    <row r="1581" spans="1:8" outlineLevel="4" x14ac:dyDescent="0.2">
      <c r="A1581" s="16" t="s">
        <v>16</v>
      </c>
      <c r="B1581" s="16" t="s">
        <v>1337</v>
      </c>
      <c r="C1581" s="17" t="s">
        <v>1342</v>
      </c>
      <c r="D1581" s="18"/>
      <c r="E1581" s="19">
        <v>48000</v>
      </c>
      <c r="F1581" s="18"/>
      <c r="G1581" s="19">
        <v>0</v>
      </c>
      <c r="H1581" s="19">
        <v>0</v>
      </c>
    </row>
    <row r="1582" spans="1:8" outlineLevel="4" x14ac:dyDescent="0.2">
      <c r="A1582" s="16" t="s">
        <v>18</v>
      </c>
      <c r="B1582" s="16" t="s">
        <v>1337</v>
      </c>
      <c r="C1582" s="17" t="s">
        <v>1343</v>
      </c>
      <c r="D1582" s="18"/>
      <c r="E1582" s="19">
        <v>34000</v>
      </c>
      <c r="F1582" s="18"/>
      <c r="G1582" s="19">
        <v>35000</v>
      </c>
      <c r="H1582" s="19">
        <v>0</v>
      </c>
    </row>
    <row r="1583" spans="1:8" ht="28.5" outlineLevel="4" x14ac:dyDescent="0.2">
      <c r="A1583" s="16" t="s">
        <v>248</v>
      </c>
      <c r="B1583" s="16" t="s">
        <v>1344</v>
      </c>
      <c r="C1583" s="17" t="s">
        <v>1345</v>
      </c>
      <c r="D1583" s="18">
        <v>2.5</v>
      </c>
      <c r="E1583" s="19">
        <v>316000</v>
      </c>
      <c r="F1583" s="18">
        <v>2.5</v>
      </c>
      <c r="G1583" s="19">
        <v>383000</v>
      </c>
      <c r="H1583" s="19">
        <v>11240.96</v>
      </c>
    </row>
    <row r="1584" spans="1:8" ht="28.5" outlineLevel="4" x14ac:dyDescent="0.2">
      <c r="A1584" s="16" t="s">
        <v>495</v>
      </c>
      <c r="B1584" s="16" t="s">
        <v>1344</v>
      </c>
      <c r="C1584" s="17" t="s">
        <v>1346</v>
      </c>
      <c r="D1584" s="18"/>
      <c r="E1584" s="19">
        <v>9000</v>
      </c>
      <c r="F1584" s="18"/>
      <c r="G1584" s="19">
        <v>0</v>
      </c>
      <c r="H1584" s="19">
        <v>0</v>
      </c>
    </row>
    <row r="1585" spans="1:8" ht="28.5" outlineLevel="4" x14ac:dyDescent="0.2">
      <c r="A1585" s="16" t="s">
        <v>497</v>
      </c>
      <c r="B1585" s="16" t="s">
        <v>1344</v>
      </c>
      <c r="C1585" s="17" t="s">
        <v>1347</v>
      </c>
      <c r="D1585" s="18"/>
      <c r="E1585" s="19">
        <v>13000</v>
      </c>
      <c r="F1585" s="18"/>
      <c r="G1585" s="19">
        <v>0</v>
      </c>
      <c r="H1585" s="19">
        <v>0</v>
      </c>
    </row>
    <row r="1586" spans="1:8" ht="28.5" outlineLevel="4" x14ac:dyDescent="0.2">
      <c r="A1586" s="16" t="s">
        <v>499</v>
      </c>
      <c r="B1586" s="16" t="s">
        <v>1344</v>
      </c>
      <c r="C1586" s="17" t="s">
        <v>1348</v>
      </c>
      <c r="D1586" s="18"/>
      <c r="E1586" s="19">
        <v>10000</v>
      </c>
      <c r="F1586" s="18"/>
      <c r="G1586" s="19">
        <v>0</v>
      </c>
      <c r="H1586" s="19">
        <v>0</v>
      </c>
    </row>
    <row r="1587" spans="1:8" ht="15" outlineLevel="3" x14ac:dyDescent="0.25">
      <c r="A1587" s="20"/>
      <c r="B1587" s="20"/>
      <c r="C1587" s="21" t="s">
        <v>2414</v>
      </c>
      <c r="D1587" s="22">
        <f>SUBTOTAL(9,D1578:D1586)</f>
        <v>3.5</v>
      </c>
      <c r="E1587" s="23">
        <f>SUBTOTAL(9,E1578:E1586)</f>
        <v>680000</v>
      </c>
      <c r="F1587" s="22">
        <f>SUBTOTAL(9,F1578:F1586)</f>
        <v>3.5</v>
      </c>
      <c r="G1587" s="23">
        <f>SUBTOTAL(9,G1578:G1586)</f>
        <v>700000</v>
      </c>
      <c r="H1587" s="23">
        <f>SUBTOTAL(9,H1578:H1586)</f>
        <v>11240.96</v>
      </c>
    </row>
    <row r="1588" spans="1:8" ht="28.5" outlineLevel="4" x14ac:dyDescent="0.2">
      <c r="A1588" s="16" t="s">
        <v>22</v>
      </c>
      <c r="B1588" s="16" t="s">
        <v>1344</v>
      </c>
      <c r="C1588" s="17" t="s">
        <v>1349</v>
      </c>
      <c r="D1588" s="18"/>
      <c r="E1588" s="19">
        <v>2000</v>
      </c>
      <c r="F1588" s="18"/>
      <c r="G1588" s="19">
        <v>2000</v>
      </c>
      <c r="H1588" s="19">
        <v>0</v>
      </c>
    </row>
    <row r="1589" spans="1:8" ht="28.5" outlineLevel="4" x14ac:dyDescent="0.2">
      <c r="A1589" s="16" t="s">
        <v>24</v>
      </c>
      <c r="B1589" s="16" t="s">
        <v>1344</v>
      </c>
      <c r="C1589" s="17" t="s">
        <v>1350</v>
      </c>
      <c r="D1589" s="18"/>
      <c r="E1589" s="19">
        <v>2000</v>
      </c>
      <c r="F1589" s="18"/>
      <c r="G1589" s="19">
        <v>4000</v>
      </c>
      <c r="H1589" s="19">
        <v>0</v>
      </c>
    </row>
    <row r="1590" spans="1:8" outlineLevel="4" x14ac:dyDescent="0.2">
      <c r="A1590" s="16" t="s">
        <v>36</v>
      </c>
      <c r="B1590" s="16" t="s">
        <v>1344</v>
      </c>
      <c r="C1590" s="17" t="s">
        <v>1351</v>
      </c>
      <c r="D1590" s="18"/>
      <c r="E1590" s="19">
        <v>900000</v>
      </c>
      <c r="F1590" s="18"/>
      <c r="G1590" s="19">
        <v>900000</v>
      </c>
      <c r="H1590" s="19">
        <v>467495.78</v>
      </c>
    </row>
    <row r="1591" spans="1:8" ht="15" outlineLevel="3" x14ac:dyDescent="0.25">
      <c r="A1591" s="20"/>
      <c r="B1591" s="20"/>
      <c r="C1591" s="21" t="s">
        <v>2413</v>
      </c>
      <c r="D1591" s="22">
        <f>SUBTOTAL(9,D1588:D1590)</f>
        <v>0</v>
      </c>
      <c r="E1591" s="23">
        <f>SUBTOTAL(9,E1588:E1590)</f>
        <v>904000</v>
      </c>
      <c r="F1591" s="22">
        <f>SUBTOTAL(9,F1588:F1590)</f>
        <v>0</v>
      </c>
      <c r="G1591" s="23">
        <f>SUBTOTAL(9,G1588:G1590)</f>
        <v>906000</v>
      </c>
      <c r="H1591" s="23">
        <f>SUBTOTAL(9,H1588:H1590)</f>
        <v>467495.78</v>
      </c>
    </row>
    <row r="1592" spans="1:8" ht="15" outlineLevel="2" x14ac:dyDescent="0.25">
      <c r="A1592" s="10" t="s">
        <v>2354</v>
      </c>
      <c r="B1592" s="10"/>
      <c r="C1592" s="10"/>
      <c r="D1592" s="24">
        <f>SUBTOTAL(9,D1578:D1590)</f>
        <v>3.5</v>
      </c>
      <c r="E1592" s="25">
        <f>SUBTOTAL(9,E1578:E1590)</f>
        <v>1584000</v>
      </c>
      <c r="F1592" s="24">
        <f>SUBTOTAL(9,F1578:F1590)</f>
        <v>3.5</v>
      </c>
      <c r="G1592" s="25">
        <f>SUBTOTAL(9,G1578:G1590)</f>
        <v>1606000</v>
      </c>
      <c r="H1592" s="25">
        <f>SUBTOTAL(9,H1578:H1590)</f>
        <v>478736.74000000005</v>
      </c>
    </row>
    <row r="1593" spans="1:8" outlineLevel="2" x14ac:dyDescent="0.2">
      <c r="A1593"/>
      <c r="B1593"/>
      <c r="C1593"/>
      <c r="D1593"/>
      <c r="E1593"/>
      <c r="F1593"/>
      <c r="G1593"/>
      <c r="H1593"/>
    </row>
    <row r="1594" spans="1:8" ht="15" outlineLevel="2" x14ac:dyDescent="0.25">
      <c r="A1594" s="11" t="s">
        <v>1354</v>
      </c>
      <c r="B1594" s="11"/>
      <c r="C1594" s="11"/>
    </row>
    <row r="1595" spans="1:8" outlineLevel="4" x14ac:dyDescent="0.2">
      <c r="A1595" s="12" t="s">
        <v>8</v>
      </c>
      <c r="B1595" s="12" t="s">
        <v>1352</v>
      </c>
      <c r="C1595" s="13" t="s">
        <v>1353</v>
      </c>
      <c r="D1595" s="14">
        <v>17.399999999999999</v>
      </c>
      <c r="E1595" s="15">
        <v>3010000</v>
      </c>
      <c r="F1595" s="14">
        <v>16.850000000000001</v>
      </c>
      <c r="G1595" s="15">
        <v>3022000</v>
      </c>
      <c r="H1595" s="15">
        <v>2871556.19</v>
      </c>
    </row>
    <row r="1596" spans="1:8" outlineLevel="4" x14ac:dyDescent="0.2">
      <c r="A1596" s="16" t="s">
        <v>12</v>
      </c>
      <c r="B1596" s="16" t="s">
        <v>1352</v>
      </c>
      <c r="C1596" s="17" t="s">
        <v>1355</v>
      </c>
      <c r="D1596" s="18"/>
      <c r="E1596" s="19">
        <v>49000</v>
      </c>
      <c r="F1596" s="18"/>
      <c r="G1596" s="19">
        <v>0</v>
      </c>
      <c r="H1596" s="19">
        <v>0</v>
      </c>
    </row>
    <row r="1597" spans="1:8" outlineLevel="4" x14ac:dyDescent="0.2">
      <c r="A1597" s="16" t="s">
        <v>14</v>
      </c>
      <c r="B1597" s="16" t="s">
        <v>1352</v>
      </c>
      <c r="C1597" s="17" t="s">
        <v>1356</v>
      </c>
      <c r="D1597" s="18"/>
      <c r="E1597" s="19">
        <v>161000</v>
      </c>
      <c r="F1597" s="18"/>
      <c r="G1597" s="19">
        <v>0</v>
      </c>
      <c r="H1597" s="19">
        <v>0</v>
      </c>
    </row>
    <row r="1598" spans="1:8" outlineLevel="4" x14ac:dyDescent="0.2">
      <c r="A1598" s="16" t="s">
        <v>16</v>
      </c>
      <c r="B1598" s="16" t="s">
        <v>1352</v>
      </c>
      <c r="C1598" s="17" t="s">
        <v>1357</v>
      </c>
      <c r="D1598" s="18"/>
      <c r="E1598" s="19">
        <v>22000</v>
      </c>
      <c r="F1598" s="18"/>
      <c r="G1598" s="19">
        <v>42000</v>
      </c>
      <c r="H1598" s="19">
        <v>79927.94</v>
      </c>
    </row>
    <row r="1599" spans="1:8" outlineLevel="4" x14ac:dyDescent="0.2">
      <c r="A1599" s="16" t="s">
        <v>18</v>
      </c>
      <c r="B1599" s="16" t="s">
        <v>1352</v>
      </c>
      <c r="C1599" s="17" t="s">
        <v>1358</v>
      </c>
      <c r="D1599" s="18"/>
      <c r="E1599" s="19">
        <v>275000</v>
      </c>
      <c r="F1599" s="18"/>
      <c r="G1599" s="19">
        <v>277000</v>
      </c>
      <c r="H1599" s="19">
        <v>260925.18</v>
      </c>
    </row>
    <row r="1600" spans="1:8" ht="15" outlineLevel="3" x14ac:dyDescent="0.25">
      <c r="A1600" s="20"/>
      <c r="B1600" s="20"/>
      <c r="C1600" s="21" t="s">
        <v>2414</v>
      </c>
      <c r="D1600" s="22">
        <f>SUBTOTAL(9,D1595:D1599)</f>
        <v>17.399999999999999</v>
      </c>
      <c r="E1600" s="23">
        <f>SUBTOTAL(9,E1595:E1599)</f>
        <v>3517000</v>
      </c>
      <c r="F1600" s="22">
        <f>SUBTOTAL(9,F1595:F1599)</f>
        <v>16.850000000000001</v>
      </c>
      <c r="G1600" s="23">
        <f>SUBTOTAL(9,G1595:G1599)</f>
        <v>3341000</v>
      </c>
      <c r="H1600" s="23">
        <f>SUBTOTAL(9,H1595:H1599)</f>
        <v>3212409.31</v>
      </c>
    </row>
    <row r="1601" spans="1:8" outlineLevel="4" x14ac:dyDescent="0.2">
      <c r="A1601" s="16" t="s">
        <v>325</v>
      </c>
      <c r="B1601" s="16" t="s">
        <v>1352</v>
      </c>
      <c r="C1601" s="17" t="s">
        <v>1359</v>
      </c>
      <c r="D1601" s="18"/>
      <c r="E1601" s="19">
        <v>5000</v>
      </c>
      <c r="F1601" s="18"/>
      <c r="G1601" s="19">
        <v>4000</v>
      </c>
      <c r="H1601" s="19">
        <v>1290.5</v>
      </c>
    </row>
    <row r="1602" spans="1:8" outlineLevel="4" x14ac:dyDescent="0.2">
      <c r="A1602" s="16" t="s">
        <v>49</v>
      </c>
      <c r="B1602" s="16" t="s">
        <v>1352</v>
      </c>
      <c r="C1602" s="17" t="s">
        <v>1360</v>
      </c>
      <c r="D1602" s="18"/>
      <c r="E1602" s="19">
        <v>5000</v>
      </c>
      <c r="F1602" s="18"/>
      <c r="G1602" s="19">
        <v>0</v>
      </c>
      <c r="H1602" s="19">
        <v>2735.72</v>
      </c>
    </row>
    <row r="1603" spans="1:8" outlineLevel="4" x14ac:dyDescent="0.2">
      <c r="A1603" s="16" t="s">
        <v>20</v>
      </c>
      <c r="B1603" s="16" t="s">
        <v>1352</v>
      </c>
      <c r="C1603" s="17" t="s">
        <v>1361</v>
      </c>
      <c r="D1603" s="18"/>
      <c r="E1603" s="19">
        <v>50000</v>
      </c>
      <c r="F1603" s="18"/>
      <c r="G1603" s="19">
        <v>9000</v>
      </c>
      <c r="H1603" s="19">
        <v>5979</v>
      </c>
    </row>
    <row r="1604" spans="1:8" outlineLevel="4" x14ac:dyDescent="0.2">
      <c r="A1604" s="16" t="s">
        <v>22</v>
      </c>
      <c r="B1604" s="16" t="s">
        <v>1352</v>
      </c>
      <c r="C1604" s="17" t="s">
        <v>1362</v>
      </c>
      <c r="D1604" s="18"/>
      <c r="E1604" s="19">
        <v>5000</v>
      </c>
      <c r="F1604" s="18"/>
      <c r="G1604" s="19">
        <v>4000</v>
      </c>
      <c r="H1604" s="19">
        <v>2994.39</v>
      </c>
    </row>
    <row r="1605" spans="1:8" outlineLevel="4" x14ac:dyDescent="0.2">
      <c r="A1605" s="16" t="s">
        <v>24</v>
      </c>
      <c r="B1605" s="16" t="s">
        <v>1352</v>
      </c>
      <c r="C1605" s="17" t="s">
        <v>1363</v>
      </c>
      <c r="D1605" s="18"/>
      <c r="E1605" s="19">
        <v>5000</v>
      </c>
      <c r="F1605" s="18"/>
      <c r="G1605" s="19">
        <v>4000</v>
      </c>
      <c r="H1605" s="19">
        <v>3372.68</v>
      </c>
    </row>
    <row r="1606" spans="1:8" outlineLevel="4" x14ac:dyDescent="0.2">
      <c r="A1606" s="16" t="s">
        <v>30</v>
      </c>
      <c r="B1606" s="16" t="s">
        <v>1352</v>
      </c>
      <c r="C1606" s="17" t="s">
        <v>1364</v>
      </c>
      <c r="D1606" s="18"/>
      <c r="E1606" s="19">
        <v>0</v>
      </c>
      <c r="F1606" s="18"/>
      <c r="G1606" s="19">
        <v>4000</v>
      </c>
      <c r="H1606" s="19">
        <v>4999.43</v>
      </c>
    </row>
    <row r="1607" spans="1:8" outlineLevel="4" x14ac:dyDescent="0.2">
      <c r="A1607" s="16" t="s">
        <v>32</v>
      </c>
      <c r="B1607" s="16" t="s">
        <v>1352</v>
      </c>
      <c r="C1607" s="17" t="s">
        <v>1365</v>
      </c>
      <c r="D1607" s="18"/>
      <c r="E1607" s="19">
        <v>13000</v>
      </c>
      <c r="F1607" s="18"/>
      <c r="G1607" s="19">
        <v>13000</v>
      </c>
      <c r="H1607" s="19">
        <v>0</v>
      </c>
    </row>
    <row r="1608" spans="1:8" outlineLevel="4" x14ac:dyDescent="0.2">
      <c r="A1608" s="16" t="s">
        <v>548</v>
      </c>
      <c r="B1608" s="16" t="s">
        <v>1352</v>
      </c>
      <c r="C1608" s="17" t="s">
        <v>1366</v>
      </c>
      <c r="D1608" s="18"/>
      <c r="E1608" s="19">
        <v>50000</v>
      </c>
      <c r="F1608" s="18"/>
      <c r="G1608" s="19">
        <v>13000</v>
      </c>
      <c r="H1608" s="19">
        <v>22048.77</v>
      </c>
    </row>
    <row r="1609" spans="1:8" outlineLevel="4" x14ac:dyDescent="0.2">
      <c r="A1609" s="16" t="s">
        <v>36</v>
      </c>
      <c r="B1609" s="16" t="s">
        <v>1352</v>
      </c>
      <c r="C1609" s="17" t="s">
        <v>1367</v>
      </c>
      <c r="D1609" s="18"/>
      <c r="E1609" s="19">
        <v>38000</v>
      </c>
      <c r="F1609" s="18"/>
      <c r="G1609" s="19">
        <v>34000</v>
      </c>
      <c r="H1609" s="19">
        <v>34765.21</v>
      </c>
    </row>
    <row r="1610" spans="1:8" outlineLevel="4" x14ac:dyDescent="0.2">
      <c r="A1610" s="16" t="s">
        <v>151</v>
      </c>
      <c r="B1610" s="16" t="s">
        <v>1352</v>
      </c>
      <c r="C1610" s="17" t="s">
        <v>1368</v>
      </c>
      <c r="D1610" s="18"/>
      <c r="E1610" s="19">
        <v>20000</v>
      </c>
      <c r="F1610" s="18"/>
      <c r="G1610" s="19">
        <v>20000</v>
      </c>
      <c r="H1610" s="19">
        <v>0</v>
      </c>
    </row>
    <row r="1611" spans="1:8" ht="15" outlineLevel="3" x14ac:dyDescent="0.25">
      <c r="A1611" s="20"/>
      <c r="B1611" s="20"/>
      <c r="C1611" s="21" t="s">
        <v>2413</v>
      </c>
      <c r="D1611" s="22">
        <f>SUBTOTAL(9,D1601:D1610)</f>
        <v>0</v>
      </c>
      <c r="E1611" s="23">
        <f>SUBTOTAL(9,E1601:E1610)</f>
        <v>191000</v>
      </c>
      <c r="F1611" s="22">
        <f>SUBTOTAL(9,F1601:F1610)</f>
        <v>0</v>
      </c>
      <c r="G1611" s="23">
        <f>SUBTOTAL(9,G1601:G1610)</f>
        <v>105000</v>
      </c>
      <c r="H1611" s="23">
        <f>SUBTOTAL(9,H1601:H1610)</f>
        <v>78185.700000000012</v>
      </c>
    </row>
    <row r="1612" spans="1:8" ht="15" outlineLevel="2" x14ac:dyDescent="0.25">
      <c r="A1612" s="10" t="s">
        <v>2355</v>
      </c>
      <c r="B1612" s="10"/>
      <c r="C1612" s="10"/>
      <c r="D1612" s="24">
        <f>SUBTOTAL(9,D1595:D1610)</f>
        <v>17.399999999999999</v>
      </c>
      <c r="E1612" s="25">
        <f>SUBTOTAL(9,E1595:E1610)</f>
        <v>3708000</v>
      </c>
      <c r="F1612" s="24">
        <f>SUBTOTAL(9,F1595:F1610)</f>
        <v>16.850000000000001</v>
      </c>
      <c r="G1612" s="25">
        <f>SUBTOTAL(9,G1595:G1610)</f>
        <v>3446000</v>
      </c>
      <c r="H1612" s="25">
        <f>SUBTOTAL(9,H1595:H1610)</f>
        <v>3290595.0100000007</v>
      </c>
    </row>
    <row r="1613" spans="1:8" outlineLevel="2" x14ac:dyDescent="0.2">
      <c r="A1613"/>
      <c r="B1613"/>
      <c r="C1613"/>
      <c r="D1613"/>
      <c r="E1613"/>
      <c r="F1613"/>
      <c r="G1613"/>
      <c r="H1613"/>
    </row>
    <row r="1614" spans="1:8" ht="15" outlineLevel="2" x14ac:dyDescent="0.25">
      <c r="A1614" s="11" t="s">
        <v>1391</v>
      </c>
      <c r="B1614" s="11"/>
      <c r="C1614" s="11"/>
    </row>
    <row r="1615" spans="1:8" ht="28.5" outlineLevel="4" x14ac:dyDescent="0.2">
      <c r="A1615" s="12" t="s">
        <v>248</v>
      </c>
      <c r="B1615" s="12" t="s">
        <v>1389</v>
      </c>
      <c r="C1615" s="13" t="s">
        <v>1390</v>
      </c>
      <c r="D1615" s="14">
        <v>15.11</v>
      </c>
      <c r="E1615" s="15">
        <v>1508000</v>
      </c>
      <c r="F1615" s="14">
        <v>14.4</v>
      </c>
      <c r="G1615" s="15">
        <v>1557000</v>
      </c>
      <c r="H1615" s="15">
        <v>1020628.5</v>
      </c>
    </row>
    <row r="1616" spans="1:8" ht="28.5" outlineLevel="4" x14ac:dyDescent="0.2">
      <c r="A1616" s="16" t="s">
        <v>495</v>
      </c>
      <c r="B1616" s="16" t="s">
        <v>1389</v>
      </c>
      <c r="C1616" s="17" t="s">
        <v>1392</v>
      </c>
      <c r="D1616" s="18"/>
      <c r="E1616" s="19">
        <v>149000</v>
      </c>
      <c r="F1616" s="18"/>
      <c r="G1616" s="19">
        <v>0</v>
      </c>
      <c r="H1616" s="19">
        <v>0</v>
      </c>
    </row>
    <row r="1617" spans="1:8" ht="15" outlineLevel="3" x14ac:dyDescent="0.25">
      <c r="A1617" s="20"/>
      <c r="B1617" s="20"/>
      <c r="C1617" s="21" t="s">
        <v>2414</v>
      </c>
      <c r="D1617" s="22">
        <f>SUBTOTAL(9,D1615:D1616)</f>
        <v>15.11</v>
      </c>
      <c r="E1617" s="23">
        <f>SUBTOTAL(9,E1615:E1616)</f>
        <v>1657000</v>
      </c>
      <c r="F1617" s="22">
        <f>SUBTOTAL(9,F1615:F1616)</f>
        <v>14.4</v>
      </c>
      <c r="G1617" s="23">
        <f>SUBTOTAL(9,G1615:G1616)</f>
        <v>1557000</v>
      </c>
      <c r="H1617" s="23">
        <f>SUBTOTAL(9,H1615:H1616)</f>
        <v>1020628.5</v>
      </c>
    </row>
    <row r="1618" spans="1:8" ht="15" outlineLevel="2" x14ac:dyDescent="0.25">
      <c r="A1618" s="10" t="s">
        <v>2356</v>
      </c>
      <c r="B1618" s="10"/>
      <c r="C1618" s="10"/>
      <c r="D1618" s="24">
        <f>SUBTOTAL(9,D1615:D1616)</f>
        <v>15.11</v>
      </c>
      <c r="E1618" s="25">
        <f>SUBTOTAL(9,E1615:E1616)</f>
        <v>1657000</v>
      </c>
      <c r="F1618" s="24">
        <f>SUBTOTAL(9,F1615:F1616)</f>
        <v>14.4</v>
      </c>
      <c r="G1618" s="25">
        <f>SUBTOTAL(9,G1615:G1616)</f>
        <v>1557000</v>
      </c>
      <c r="H1618" s="25">
        <f>SUBTOTAL(9,H1615:H1616)</f>
        <v>1020628.5</v>
      </c>
    </row>
    <row r="1619" spans="1:8" outlineLevel="2" x14ac:dyDescent="0.2">
      <c r="A1619"/>
      <c r="B1619"/>
      <c r="C1619"/>
      <c r="D1619"/>
      <c r="E1619"/>
      <c r="F1619"/>
      <c r="G1619"/>
      <c r="H1619"/>
    </row>
    <row r="1620" spans="1:8" ht="15" outlineLevel="2" x14ac:dyDescent="0.25">
      <c r="A1620" s="11" t="s">
        <v>1397</v>
      </c>
      <c r="B1620" s="11"/>
      <c r="C1620" s="11"/>
    </row>
    <row r="1621" spans="1:8" outlineLevel="4" x14ac:dyDescent="0.2">
      <c r="A1621" s="12" t="s">
        <v>62</v>
      </c>
      <c r="B1621" s="12" t="s">
        <v>1395</v>
      </c>
      <c r="C1621" s="13" t="s">
        <v>1396</v>
      </c>
      <c r="D1621" s="14"/>
      <c r="E1621" s="15">
        <v>0</v>
      </c>
      <c r="F1621" s="14"/>
      <c r="G1621" s="15">
        <v>0</v>
      </c>
      <c r="H1621" s="15">
        <v>130866</v>
      </c>
    </row>
    <row r="1622" spans="1:8" outlineLevel="4" x14ac:dyDescent="0.2">
      <c r="A1622" s="16" t="s">
        <v>86</v>
      </c>
      <c r="B1622" s="16" t="s">
        <v>1395</v>
      </c>
      <c r="C1622" s="17" t="s">
        <v>1398</v>
      </c>
      <c r="D1622" s="18"/>
      <c r="E1622" s="19">
        <v>1000000</v>
      </c>
      <c r="F1622" s="18"/>
      <c r="G1622" s="19">
        <v>1000000</v>
      </c>
      <c r="H1622" s="19">
        <v>734370</v>
      </c>
    </row>
    <row r="1623" spans="1:8" ht="15" outlineLevel="3" x14ac:dyDescent="0.25">
      <c r="A1623" s="20"/>
      <c r="B1623" s="20"/>
      <c r="C1623" s="21" t="s">
        <v>2413</v>
      </c>
      <c r="D1623" s="22">
        <f>SUBTOTAL(9,D1621:D1622)</f>
        <v>0</v>
      </c>
      <c r="E1623" s="23">
        <f>SUBTOTAL(9,E1621:E1622)</f>
        <v>1000000</v>
      </c>
      <c r="F1623" s="22">
        <f>SUBTOTAL(9,F1621:F1622)</f>
        <v>0</v>
      </c>
      <c r="G1623" s="23">
        <f>SUBTOTAL(9,G1621:G1622)</f>
        <v>1000000</v>
      </c>
      <c r="H1623" s="23">
        <f>SUBTOTAL(9,H1621:H1622)</f>
        <v>865236</v>
      </c>
    </row>
    <row r="1624" spans="1:8" ht="15" outlineLevel="2" x14ac:dyDescent="0.25">
      <c r="A1624" s="10" t="s">
        <v>2357</v>
      </c>
      <c r="B1624" s="10"/>
      <c r="C1624" s="10"/>
      <c r="D1624" s="24">
        <f>SUBTOTAL(9,D1621:D1622)</f>
        <v>0</v>
      </c>
      <c r="E1624" s="25">
        <f>SUBTOTAL(9,E1621:E1622)</f>
        <v>1000000</v>
      </c>
      <c r="F1624" s="24">
        <f>SUBTOTAL(9,F1621:F1622)</f>
        <v>0</v>
      </c>
      <c r="G1624" s="25">
        <f>SUBTOTAL(9,G1621:G1622)</f>
        <v>1000000</v>
      </c>
      <c r="H1624" s="25">
        <f>SUBTOTAL(9,H1621:H1622)</f>
        <v>865236</v>
      </c>
    </row>
    <row r="1625" spans="1:8" outlineLevel="2" x14ac:dyDescent="0.2">
      <c r="A1625"/>
      <c r="B1625"/>
      <c r="C1625"/>
      <c r="D1625"/>
      <c r="E1625"/>
      <c r="F1625"/>
      <c r="G1625"/>
      <c r="H1625"/>
    </row>
    <row r="1626" spans="1:8" ht="15" outlineLevel="2" x14ac:dyDescent="0.25">
      <c r="A1626" s="11" t="s">
        <v>1407</v>
      </c>
      <c r="B1626" s="11"/>
      <c r="C1626" s="11"/>
    </row>
    <row r="1627" spans="1:8" outlineLevel="4" x14ac:dyDescent="0.2">
      <c r="A1627" s="12" t="s">
        <v>8</v>
      </c>
      <c r="B1627" s="12" t="s">
        <v>1405</v>
      </c>
      <c r="C1627" s="13" t="s">
        <v>1406</v>
      </c>
      <c r="D1627" s="14">
        <v>1</v>
      </c>
      <c r="E1627" s="15">
        <v>261000</v>
      </c>
      <c r="F1627" s="14">
        <v>1</v>
      </c>
      <c r="G1627" s="15">
        <v>264000</v>
      </c>
      <c r="H1627" s="15">
        <v>261753.66</v>
      </c>
    </row>
    <row r="1628" spans="1:8" outlineLevel="4" x14ac:dyDescent="0.2">
      <c r="A1628" s="16" t="s">
        <v>14</v>
      </c>
      <c r="B1628" s="16" t="s">
        <v>1405</v>
      </c>
      <c r="C1628" s="17" t="s">
        <v>1408</v>
      </c>
      <c r="D1628" s="18"/>
      <c r="E1628" s="19">
        <v>9000</v>
      </c>
      <c r="F1628" s="18"/>
      <c r="G1628" s="19">
        <v>0</v>
      </c>
      <c r="H1628" s="19">
        <v>0</v>
      </c>
    </row>
    <row r="1629" spans="1:8" outlineLevel="4" x14ac:dyDescent="0.2">
      <c r="A1629" s="16" t="s">
        <v>16</v>
      </c>
      <c r="B1629" s="16" t="s">
        <v>1405</v>
      </c>
      <c r="C1629" s="17" t="s">
        <v>1409</v>
      </c>
      <c r="D1629" s="18"/>
      <c r="E1629" s="19">
        <v>52000</v>
      </c>
      <c r="F1629" s="18"/>
      <c r="G1629" s="19">
        <v>37000</v>
      </c>
      <c r="H1629" s="19">
        <v>54318.96</v>
      </c>
    </row>
    <row r="1630" spans="1:8" outlineLevel="4" x14ac:dyDescent="0.2">
      <c r="A1630" s="16" t="s">
        <v>18</v>
      </c>
      <c r="B1630" s="16" t="s">
        <v>1405</v>
      </c>
      <c r="C1630" s="17" t="s">
        <v>1410</v>
      </c>
      <c r="D1630" s="18"/>
      <c r="E1630" s="19">
        <v>32000</v>
      </c>
      <c r="F1630" s="18"/>
      <c r="G1630" s="19">
        <v>35000</v>
      </c>
      <c r="H1630" s="19">
        <v>28233.45</v>
      </c>
    </row>
    <row r="1631" spans="1:8" outlineLevel="4" x14ac:dyDescent="0.2">
      <c r="A1631" s="16" t="s">
        <v>248</v>
      </c>
      <c r="B1631" s="16" t="s">
        <v>1405</v>
      </c>
      <c r="C1631" s="17" t="s">
        <v>1411</v>
      </c>
      <c r="D1631" s="18">
        <v>2.9</v>
      </c>
      <c r="E1631" s="19">
        <v>404000</v>
      </c>
      <c r="F1631" s="18">
        <v>2.9</v>
      </c>
      <c r="G1631" s="19">
        <v>530000</v>
      </c>
      <c r="H1631" s="19">
        <v>498928.22</v>
      </c>
    </row>
    <row r="1632" spans="1:8" ht="28.5" outlineLevel="4" x14ac:dyDescent="0.2">
      <c r="A1632" s="16" t="s">
        <v>495</v>
      </c>
      <c r="B1632" s="16" t="s">
        <v>1405</v>
      </c>
      <c r="C1632" s="17" t="s">
        <v>1412</v>
      </c>
      <c r="D1632" s="18"/>
      <c r="E1632" s="19">
        <v>30000</v>
      </c>
      <c r="F1632" s="18"/>
      <c r="G1632" s="19">
        <v>0</v>
      </c>
      <c r="H1632" s="19">
        <v>0</v>
      </c>
    </row>
    <row r="1633" spans="1:8" ht="28.5" outlineLevel="4" x14ac:dyDescent="0.2">
      <c r="A1633" s="16" t="s">
        <v>47</v>
      </c>
      <c r="B1633" s="16" t="s">
        <v>1405</v>
      </c>
      <c r="C1633" s="17" t="s">
        <v>1413</v>
      </c>
      <c r="D1633" s="18"/>
      <c r="E1633" s="19">
        <v>0</v>
      </c>
      <c r="F1633" s="18"/>
      <c r="G1633" s="19">
        <v>0</v>
      </c>
      <c r="H1633" s="19">
        <v>48692</v>
      </c>
    </row>
    <row r="1634" spans="1:8" ht="15" outlineLevel="3" x14ac:dyDescent="0.25">
      <c r="A1634" s="20"/>
      <c r="B1634" s="20"/>
      <c r="C1634" s="21" t="s">
        <v>2414</v>
      </c>
      <c r="D1634" s="22">
        <f>SUBTOTAL(9,D1627:D1633)</f>
        <v>3.9</v>
      </c>
      <c r="E1634" s="23">
        <f>SUBTOTAL(9,E1627:E1633)</f>
        <v>788000</v>
      </c>
      <c r="F1634" s="22">
        <f>SUBTOTAL(9,F1627:F1633)</f>
        <v>3.9</v>
      </c>
      <c r="G1634" s="23">
        <f>SUBTOTAL(9,G1627:G1633)</f>
        <v>866000</v>
      </c>
      <c r="H1634" s="23">
        <f>SUBTOTAL(9,H1627:H1633)</f>
        <v>891926.29</v>
      </c>
    </row>
    <row r="1635" spans="1:8" outlineLevel="4" x14ac:dyDescent="0.2">
      <c r="A1635" s="16" t="s">
        <v>22</v>
      </c>
      <c r="B1635" s="16" t="s">
        <v>1405</v>
      </c>
      <c r="C1635" s="17" t="s">
        <v>1414</v>
      </c>
      <c r="D1635" s="18"/>
      <c r="E1635" s="19">
        <v>2000</v>
      </c>
      <c r="F1635" s="18"/>
      <c r="G1635" s="19">
        <v>2000</v>
      </c>
      <c r="H1635" s="19">
        <v>396.01</v>
      </c>
    </row>
    <row r="1636" spans="1:8" ht="28.5" outlineLevel="4" x14ac:dyDescent="0.2">
      <c r="A1636" s="16" t="s">
        <v>36</v>
      </c>
      <c r="B1636" s="16" t="s">
        <v>1405</v>
      </c>
      <c r="C1636" s="17" t="s">
        <v>1415</v>
      </c>
      <c r="D1636" s="18"/>
      <c r="E1636" s="19">
        <v>225000</v>
      </c>
      <c r="F1636" s="18"/>
      <c r="G1636" s="19">
        <v>100000</v>
      </c>
      <c r="H1636" s="19">
        <v>118467</v>
      </c>
    </row>
    <row r="1637" spans="1:8" ht="15" outlineLevel="3" x14ac:dyDescent="0.25">
      <c r="A1637" s="20"/>
      <c r="B1637" s="20"/>
      <c r="C1637" s="21" t="s">
        <v>2413</v>
      </c>
      <c r="D1637" s="22">
        <f>SUBTOTAL(9,D1635:D1636)</f>
        <v>0</v>
      </c>
      <c r="E1637" s="23">
        <f>SUBTOTAL(9,E1635:E1636)</f>
        <v>227000</v>
      </c>
      <c r="F1637" s="22">
        <f>SUBTOTAL(9,F1635:F1636)</f>
        <v>0</v>
      </c>
      <c r="G1637" s="23">
        <f>SUBTOTAL(9,G1635:G1636)</f>
        <v>102000</v>
      </c>
      <c r="H1637" s="23">
        <f>SUBTOTAL(9,H1635:H1636)</f>
        <v>118863.01</v>
      </c>
    </row>
    <row r="1638" spans="1:8" ht="15" outlineLevel="2" x14ac:dyDescent="0.25">
      <c r="A1638" s="10" t="s">
        <v>2358</v>
      </c>
      <c r="B1638" s="10"/>
      <c r="C1638" s="10"/>
      <c r="D1638" s="24">
        <f>SUBTOTAL(9,D1627:D1636)</f>
        <v>3.9</v>
      </c>
      <c r="E1638" s="25">
        <f>SUBTOTAL(9,E1627:E1636)</f>
        <v>1015000</v>
      </c>
      <c r="F1638" s="24">
        <f>SUBTOTAL(9,F1627:F1636)</f>
        <v>3.9</v>
      </c>
      <c r="G1638" s="25">
        <f>SUBTOTAL(9,G1627:G1636)</f>
        <v>968000</v>
      </c>
      <c r="H1638" s="25">
        <f>SUBTOTAL(9,H1627:H1636)</f>
        <v>1010789.3</v>
      </c>
    </row>
    <row r="1639" spans="1:8" outlineLevel="2" x14ac:dyDescent="0.2">
      <c r="A1639"/>
      <c r="B1639"/>
      <c r="C1639"/>
      <c r="D1639"/>
      <c r="E1639"/>
      <c r="F1639"/>
      <c r="G1639"/>
      <c r="H1639"/>
    </row>
    <row r="1640" spans="1:8" ht="15" outlineLevel="2" x14ac:dyDescent="0.25">
      <c r="A1640" s="11" t="s">
        <v>1418</v>
      </c>
      <c r="B1640" s="11"/>
      <c r="C1640" s="11"/>
    </row>
    <row r="1641" spans="1:8" outlineLevel="4" x14ac:dyDescent="0.2">
      <c r="A1641" s="12" t="s">
        <v>8</v>
      </c>
      <c r="B1641" s="12" t="s">
        <v>1416</v>
      </c>
      <c r="C1641" s="13" t="s">
        <v>1417</v>
      </c>
      <c r="D1641" s="14">
        <v>3</v>
      </c>
      <c r="E1641" s="15">
        <v>503000</v>
      </c>
      <c r="F1641" s="14">
        <v>3</v>
      </c>
      <c r="G1641" s="15">
        <v>587000</v>
      </c>
      <c r="H1641" s="15">
        <v>488268.69</v>
      </c>
    </row>
    <row r="1642" spans="1:8" outlineLevel="4" x14ac:dyDescent="0.2">
      <c r="A1642" s="16" t="s">
        <v>14</v>
      </c>
      <c r="B1642" s="16" t="s">
        <v>1416</v>
      </c>
      <c r="C1642" s="17" t="s">
        <v>1419</v>
      </c>
      <c r="D1642" s="18"/>
      <c r="E1642" s="19">
        <v>36000</v>
      </c>
      <c r="F1642" s="18"/>
      <c r="G1642" s="19">
        <v>0</v>
      </c>
      <c r="H1642" s="19">
        <v>0</v>
      </c>
    </row>
    <row r="1643" spans="1:8" outlineLevel="4" x14ac:dyDescent="0.2">
      <c r="A1643" s="16" t="s">
        <v>16</v>
      </c>
      <c r="B1643" s="16" t="s">
        <v>1416</v>
      </c>
      <c r="C1643" s="17" t="s">
        <v>1420</v>
      </c>
      <c r="D1643" s="18"/>
      <c r="E1643" s="19">
        <v>5000</v>
      </c>
      <c r="F1643" s="18"/>
      <c r="G1643" s="19">
        <v>9000</v>
      </c>
      <c r="H1643" s="19">
        <v>17092.169999999998</v>
      </c>
    </row>
    <row r="1644" spans="1:8" outlineLevel="4" x14ac:dyDescent="0.2">
      <c r="A1644" s="16" t="s">
        <v>18</v>
      </c>
      <c r="B1644" s="16" t="s">
        <v>1416</v>
      </c>
      <c r="C1644" s="17" t="s">
        <v>1421</v>
      </c>
      <c r="D1644" s="18"/>
      <c r="E1644" s="19">
        <v>77000</v>
      </c>
      <c r="F1644" s="18"/>
      <c r="G1644" s="19">
        <v>54000</v>
      </c>
      <c r="H1644" s="19">
        <v>53286.74</v>
      </c>
    </row>
    <row r="1645" spans="1:8" ht="15" outlineLevel="3" x14ac:dyDescent="0.25">
      <c r="A1645" s="20"/>
      <c r="B1645" s="20"/>
      <c r="C1645" s="21" t="s">
        <v>2414</v>
      </c>
      <c r="D1645" s="22">
        <f>SUBTOTAL(9,D1641:D1644)</f>
        <v>3</v>
      </c>
      <c r="E1645" s="23">
        <f>SUBTOTAL(9,E1641:E1644)</f>
        <v>621000</v>
      </c>
      <c r="F1645" s="22">
        <f>SUBTOTAL(9,F1641:F1644)</f>
        <v>3</v>
      </c>
      <c r="G1645" s="23">
        <f>SUBTOTAL(9,G1641:G1644)</f>
        <v>650000</v>
      </c>
      <c r="H1645" s="23">
        <f>SUBTOTAL(9,H1641:H1644)</f>
        <v>558647.6</v>
      </c>
    </row>
    <row r="1646" spans="1:8" ht="15" outlineLevel="2" x14ac:dyDescent="0.25">
      <c r="A1646" s="10" t="s">
        <v>2359</v>
      </c>
      <c r="B1646" s="10"/>
      <c r="C1646" s="10"/>
      <c r="D1646" s="24">
        <f>SUBTOTAL(9,D1641:D1644)</f>
        <v>3</v>
      </c>
      <c r="E1646" s="25">
        <f>SUBTOTAL(9,E1641:E1644)</f>
        <v>621000</v>
      </c>
      <c r="F1646" s="24">
        <f>SUBTOTAL(9,F1641:F1644)</f>
        <v>3</v>
      </c>
      <c r="G1646" s="25">
        <f>SUBTOTAL(9,G1641:G1644)</f>
        <v>650000</v>
      </c>
      <c r="H1646" s="25">
        <f>SUBTOTAL(9,H1641:H1644)</f>
        <v>558647.6</v>
      </c>
    </row>
    <row r="1647" spans="1:8" outlineLevel="2" x14ac:dyDescent="0.2">
      <c r="A1647"/>
      <c r="B1647"/>
      <c r="C1647"/>
      <c r="D1647"/>
      <c r="E1647"/>
      <c r="F1647"/>
      <c r="G1647"/>
      <c r="H1647"/>
    </row>
    <row r="1648" spans="1:8" ht="15" outlineLevel="2" x14ac:dyDescent="0.25">
      <c r="A1648" s="11" t="s">
        <v>1424</v>
      </c>
      <c r="B1648" s="11"/>
      <c r="C1648" s="11"/>
    </row>
    <row r="1649" spans="1:8" ht="28.5" outlineLevel="4" x14ac:dyDescent="0.2">
      <c r="A1649" s="12" t="s">
        <v>248</v>
      </c>
      <c r="B1649" s="12" t="s">
        <v>1422</v>
      </c>
      <c r="C1649" s="13" t="s">
        <v>1423</v>
      </c>
      <c r="D1649" s="14">
        <v>34.9</v>
      </c>
      <c r="E1649" s="15">
        <v>3945000</v>
      </c>
      <c r="F1649" s="14">
        <v>34.9</v>
      </c>
      <c r="G1649" s="15">
        <v>3842000</v>
      </c>
      <c r="H1649" s="15">
        <v>3872569.96</v>
      </c>
    </row>
    <row r="1650" spans="1:8" ht="28.5" outlineLevel="4" x14ac:dyDescent="0.2">
      <c r="A1650" s="16" t="s">
        <v>495</v>
      </c>
      <c r="B1650" s="16" t="s">
        <v>1422</v>
      </c>
      <c r="C1650" s="17" t="s">
        <v>1425</v>
      </c>
      <c r="D1650" s="18"/>
      <c r="E1650" s="19">
        <v>210000</v>
      </c>
      <c r="F1650" s="18"/>
      <c r="G1650" s="19">
        <v>0</v>
      </c>
      <c r="H1650" s="19">
        <v>0</v>
      </c>
    </row>
    <row r="1651" spans="1:8" ht="28.5" outlineLevel="4" x14ac:dyDescent="0.2">
      <c r="A1651" s="16" t="s">
        <v>499</v>
      </c>
      <c r="B1651" s="16" t="s">
        <v>1422</v>
      </c>
      <c r="C1651" s="17" t="s">
        <v>1426</v>
      </c>
      <c r="D1651" s="18"/>
      <c r="E1651" s="19">
        <v>2000</v>
      </c>
      <c r="F1651" s="18"/>
      <c r="G1651" s="19">
        <v>0</v>
      </c>
      <c r="H1651" s="19">
        <v>0</v>
      </c>
    </row>
    <row r="1652" spans="1:8" ht="15" outlineLevel="3" x14ac:dyDescent="0.25">
      <c r="A1652" s="20"/>
      <c r="B1652" s="20"/>
      <c r="C1652" s="21" t="s">
        <v>2414</v>
      </c>
      <c r="D1652" s="22">
        <f>SUBTOTAL(9,D1649:D1651)</f>
        <v>34.9</v>
      </c>
      <c r="E1652" s="23">
        <f>SUBTOTAL(9,E1649:E1651)</f>
        <v>4157000</v>
      </c>
      <c r="F1652" s="22">
        <f>SUBTOTAL(9,F1649:F1651)</f>
        <v>34.9</v>
      </c>
      <c r="G1652" s="23">
        <f>SUBTOTAL(9,G1649:G1651)</f>
        <v>3842000</v>
      </c>
      <c r="H1652" s="23">
        <f>SUBTOTAL(9,H1649:H1651)</f>
        <v>3872569.96</v>
      </c>
    </row>
    <row r="1653" spans="1:8" outlineLevel="4" x14ac:dyDescent="0.2">
      <c r="A1653" s="16" t="s">
        <v>36</v>
      </c>
      <c r="B1653" s="16" t="s">
        <v>1422</v>
      </c>
      <c r="C1653" s="17" t="s">
        <v>1424</v>
      </c>
      <c r="D1653" s="18"/>
      <c r="E1653" s="19">
        <v>9450000</v>
      </c>
      <c r="F1653" s="18"/>
      <c r="G1653" s="19">
        <v>10000000</v>
      </c>
      <c r="H1653" s="19">
        <v>9494514.3599999994</v>
      </c>
    </row>
    <row r="1654" spans="1:8" ht="28.5" outlineLevel="4" x14ac:dyDescent="0.2">
      <c r="A1654" s="16" t="s">
        <v>151</v>
      </c>
      <c r="B1654" s="16" t="s">
        <v>1422</v>
      </c>
      <c r="C1654" s="17" t="s">
        <v>1427</v>
      </c>
      <c r="D1654" s="18"/>
      <c r="E1654" s="19">
        <v>50000</v>
      </c>
      <c r="F1654" s="18"/>
      <c r="G1654" s="19">
        <v>50000</v>
      </c>
      <c r="H1654" s="19">
        <v>14515</v>
      </c>
    </row>
    <row r="1655" spans="1:8" ht="15" outlineLevel="3" x14ac:dyDescent="0.25">
      <c r="A1655" s="20"/>
      <c r="B1655" s="20"/>
      <c r="C1655" s="21" t="s">
        <v>2413</v>
      </c>
      <c r="D1655" s="22">
        <f>SUBTOTAL(9,D1653:D1654)</f>
        <v>0</v>
      </c>
      <c r="E1655" s="23">
        <f>SUBTOTAL(9,E1653:E1654)</f>
        <v>9500000</v>
      </c>
      <c r="F1655" s="22">
        <f>SUBTOTAL(9,F1653:F1654)</f>
        <v>0</v>
      </c>
      <c r="G1655" s="23">
        <f>SUBTOTAL(9,G1653:G1654)</f>
        <v>10050000</v>
      </c>
      <c r="H1655" s="23">
        <f>SUBTOTAL(9,H1653:H1654)</f>
        <v>9509029.3599999994</v>
      </c>
    </row>
    <row r="1656" spans="1:8" ht="15" outlineLevel="2" x14ac:dyDescent="0.25">
      <c r="A1656" s="10" t="s">
        <v>2360</v>
      </c>
      <c r="B1656" s="10"/>
      <c r="C1656" s="10"/>
      <c r="D1656" s="24">
        <f>SUBTOTAL(9,D1649:D1654)</f>
        <v>34.9</v>
      </c>
      <c r="E1656" s="25">
        <f>SUBTOTAL(9,E1649:E1654)</f>
        <v>13657000</v>
      </c>
      <c r="F1656" s="24">
        <f>SUBTOTAL(9,F1649:F1654)</f>
        <v>34.9</v>
      </c>
      <c r="G1656" s="25">
        <f>SUBTOTAL(9,G1649:G1654)</f>
        <v>13892000</v>
      </c>
      <c r="H1656" s="25">
        <f>SUBTOTAL(9,H1649:H1654)</f>
        <v>13381599.32</v>
      </c>
    </row>
    <row r="1657" spans="1:8" outlineLevel="2" x14ac:dyDescent="0.2">
      <c r="A1657"/>
      <c r="B1657"/>
      <c r="C1657"/>
      <c r="D1657"/>
      <c r="E1657"/>
      <c r="F1657"/>
      <c r="G1657"/>
      <c r="H1657"/>
    </row>
    <row r="1658" spans="1:8" ht="15" outlineLevel="2" x14ac:dyDescent="0.25">
      <c r="A1658" s="11" t="s">
        <v>1430</v>
      </c>
      <c r="B1658" s="11"/>
      <c r="C1658" s="11"/>
    </row>
    <row r="1659" spans="1:8" outlineLevel="4" x14ac:dyDescent="0.2">
      <c r="A1659" s="12" t="s">
        <v>583</v>
      </c>
      <c r="B1659" s="12" t="s">
        <v>1428</v>
      </c>
      <c r="C1659" s="13" t="s">
        <v>1429</v>
      </c>
      <c r="D1659" s="14"/>
      <c r="E1659" s="15">
        <v>2300000</v>
      </c>
      <c r="F1659" s="14"/>
      <c r="G1659" s="15">
        <v>2000000</v>
      </c>
      <c r="H1659" s="15">
        <v>2105652</v>
      </c>
    </row>
    <row r="1660" spans="1:8" ht="15" outlineLevel="3" x14ac:dyDescent="0.25">
      <c r="A1660" s="20"/>
      <c r="B1660" s="20"/>
      <c r="C1660" s="21" t="s">
        <v>2413</v>
      </c>
      <c r="D1660" s="22">
        <f>SUBTOTAL(9,D1659:D1659)</f>
        <v>0</v>
      </c>
      <c r="E1660" s="23">
        <f>SUBTOTAL(9,E1659:E1659)</f>
        <v>2300000</v>
      </c>
      <c r="F1660" s="22">
        <f>SUBTOTAL(9,F1659:F1659)</f>
        <v>0</v>
      </c>
      <c r="G1660" s="23">
        <f>SUBTOTAL(9,G1659:G1659)</f>
        <v>2000000</v>
      </c>
      <c r="H1660" s="23">
        <f>SUBTOTAL(9,H1659:H1659)</f>
        <v>2105652</v>
      </c>
    </row>
    <row r="1661" spans="1:8" ht="15" outlineLevel="2" x14ac:dyDescent="0.25">
      <c r="A1661" s="10" t="s">
        <v>2361</v>
      </c>
      <c r="B1661" s="10"/>
      <c r="C1661" s="10"/>
      <c r="D1661" s="24">
        <f>SUBTOTAL(9,D1659:D1659)</f>
        <v>0</v>
      </c>
      <c r="E1661" s="25">
        <f>SUBTOTAL(9,E1659:E1659)</f>
        <v>2300000</v>
      </c>
      <c r="F1661" s="24">
        <f>SUBTOTAL(9,F1659:F1659)</f>
        <v>0</v>
      </c>
      <c r="G1661" s="25">
        <f>SUBTOTAL(9,G1659:G1659)</f>
        <v>2000000</v>
      </c>
      <c r="H1661" s="25">
        <f>SUBTOTAL(9,H1659:H1659)</f>
        <v>2105652</v>
      </c>
    </row>
    <row r="1662" spans="1:8" outlineLevel="2" x14ac:dyDescent="0.2">
      <c r="A1662"/>
      <c r="B1662"/>
      <c r="C1662"/>
      <c r="D1662"/>
      <c r="E1662"/>
      <c r="F1662"/>
      <c r="G1662"/>
      <c r="H1662"/>
    </row>
    <row r="1663" spans="1:8" ht="15" outlineLevel="2" x14ac:dyDescent="0.25">
      <c r="A1663" s="11" t="s">
        <v>1433</v>
      </c>
      <c r="B1663" s="11"/>
      <c r="C1663" s="11"/>
    </row>
    <row r="1664" spans="1:8" outlineLevel="4" x14ac:dyDescent="0.2">
      <c r="A1664" s="12" t="s">
        <v>8</v>
      </c>
      <c r="B1664" s="12" t="s">
        <v>1431</v>
      </c>
      <c r="C1664" s="13" t="s">
        <v>1432</v>
      </c>
      <c r="D1664" s="14">
        <v>8</v>
      </c>
      <c r="E1664" s="15">
        <v>1043000</v>
      </c>
      <c r="F1664" s="14">
        <v>6</v>
      </c>
      <c r="G1664" s="15">
        <v>967000</v>
      </c>
      <c r="H1664" s="15">
        <v>829049.36</v>
      </c>
    </row>
    <row r="1665" spans="1:8" outlineLevel="4" x14ac:dyDescent="0.2">
      <c r="A1665" s="16" t="s">
        <v>12</v>
      </c>
      <c r="B1665" s="16" t="s">
        <v>1431</v>
      </c>
      <c r="C1665" s="17" t="s">
        <v>1434</v>
      </c>
      <c r="D1665" s="18"/>
      <c r="E1665" s="19">
        <v>25000</v>
      </c>
      <c r="F1665" s="18"/>
      <c r="G1665" s="19">
        <v>0</v>
      </c>
      <c r="H1665" s="19">
        <v>0</v>
      </c>
    </row>
    <row r="1666" spans="1:8" outlineLevel="4" x14ac:dyDescent="0.2">
      <c r="A1666" s="16" t="s">
        <v>14</v>
      </c>
      <c r="B1666" s="16" t="s">
        <v>1431</v>
      </c>
      <c r="C1666" s="17" t="s">
        <v>1435</v>
      </c>
      <c r="D1666" s="18"/>
      <c r="E1666" s="19">
        <v>69000</v>
      </c>
      <c r="F1666" s="18"/>
      <c r="G1666" s="19">
        <v>0</v>
      </c>
      <c r="H1666" s="19">
        <v>0</v>
      </c>
    </row>
    <row r="1667" spans="1:8" outlineLevel="4" x14ac:dyDescent="0.2">
      <c r="A1667" s="16" t="s">
        <v>16</v>
      </c>
      <c r="B1667" s="16" t="s">
        <v>1431</v>
      </c>
      <c r="C1667" s="17" t="s">
        <v>1436</v>
      </c>
      <c r="D1667" s="18"/>
      <c r="E1667" s="19">
        <v>50000</v>
      </c>
      <c r="F1667" s="18"/>
      <c r="G1667" s="19">
        <v>110000</v>
      </c>
      <c r="H1667" s="19">
        <v>115136</v>
      </c>
    </row>
    <row r="1668" spans="1:8" outlineLevel="4" x14ac:dyDescent="0.2">
      <c r="A1668" s="16" t="s">
        <v>18</v>
      </c>
      <c r="B1668" s="16" t="s">
        <v>1431</v>
      </c>
      <c r="C1668" s="17" t="s">
        <v>1437</v>
      </c>
      <c r="D1668" s="18"/>
      <c r="E1668" s="19">
        <v>182000</v>
      </c>
      <c r="F1668" s="18"/>
      <c r="G1668" s="19">
        <v>152000</v>
      </c>
      <c r="H1668" s="19">
        <v>150542.37</v>
      </c>
    </row>
    <row r="1669" spans="1:8" ht="15" outlineLevel="3" x14ac:dyDescent="0.25">
      <c r="A1669" s="20"/>
      <c r="B1669" s="20"/>
      <c r="C1669" s="21" t="s">
        <v>2414</v>
      </c>
      <c r="D1669" s="22">
        <f>SUBTOTAL(9,D1664:D1668)</f>
        <v>8</v>
      </c>
      <c r="E1669" s="23">
        <f>SUBTOTAL(9,E1664:E1668)</f>
        <v>1369000</v>
      </c>
      <c r="F1669" s="22">
        <f>SUBTOTAL(9,F1664:F1668)</f>
        <v>6</v>
      </c>
      <c r="G1669" s="23">
        <f>SUBTOTAL(9,G1664:G1668)</f>
        <v>1229000</v>
      </c>
      <c r="H1669" s="23">
        <f>SUBTOTAL(9,H1664:H1668)</f>
        <v>1094727.73</v>
      </c>
    </row>
    <row r="1670" spans="1:8" ht="28.5" outlineLevel="4" x14ac:dyDescent="0.2">
      <c r="A1670" s="16" t="s">
        <v>325</v>
      </c>
      <c r="B1670" s="16" t="s">
        <v>1431</v>
      </c>
      <c r="C1670" s="17" t="s">
        <v>1438</v>
      </c>
      <c r="D1670" s="18"/>
      <c r="E1670" s="19">
        <v>120000</v>
      </c>
      <c r="F1670" s="18"/>
      <c r="G1670" s="19">
        <v>120000</v>
      </c>
      <c r="H1670" s="19">
        <v>153927.04999999999</v>
      </c>
    </row>
    <row r="1671" spans="1:8" outlineLevel="4" x14ac:dyDescent="0.2">
      <c r="A1671" s="16" t="s">
        <v>22</v>
      </c>
      <c r="B1671" s="16" t="s">
        <v>1431</v>
      </c>
      <c r="C1671" s="17" t="s">
        <v>1439</v>
      </c>
      <c r="D1671" s="18"/>
      <c r="E1671" s="19">
        <v>4000</v>
      </c>
      <c r="F1671" s="18"/>
      <c r="G1671" s="19">
        <v>4000</v>
      </c>
      <c r="H1671" s="19">
        <v>3384.94</v>
      </c>
    </row>
    <row r="1672" spans="1:8" outlineLevel="4" x14ac:dyDescent="0.2">
      <c r="A1672" s="16" t="s">
        <v>24</v>
      </c>
      <c r="B1672" s="16" t="s">
        <v>1431</v>
      </c>
      <c r="C1672" s="17" t="s">
        <v>1440</v>
      </c>
      <c r="D1672" s="18"/>
      <c r="E1672" s="19">
        <v>3000</v>
      </c>
      <c r="F1672" s="18"/>
      <c r="G1672" s="19">
        <v>4000</v>
      </c>
      <c r="H1672" s="19">
        <v>1858.79</v>
      </c>
    </row>
    <row r="1673" spans="1:8" outlineLevel="4" x14ac:dyDescent="0.2">
      <c r="A1673" s="16" t="s">
        <v>30</v>
      </c>
      <c r="B1673" s="16" t="s">
        <v>1431</v>
      </c>
      <c r="C1673" s="17" t="s">
        <v>1441</v>
      </c>
      <c r="D1673" s="18"/>
      <c r="E1673" s="19">
        <v>0</v>
      </c>
      <c r="F1673" s="18"/>
      <c r="G1673" s="19">
        <v>4000</v>
      </c>
      <c r="H1673" s="19">
        <v>4975.84</v>
      </c>
    </row>
    <row r="1674" spans="1:8" outlineLevel="4" x14ac:dyDescent="0.2">
      <c r="A1674" s="16" t="s">
        <v>451</v>
      </c>
      <c r="B1674" s="16" t="s">
        <v>1431</v>
      </c>
      <c r="C1674" s="17" t="s">
        <v>1442</v>
      </c>
      <c r="D1674" s="18"/>
      <c r="E1674" s="19">
        <v>50000</v>
      </c>
      <c r="F1674" s="18"/>
      <c r="G1674" s="19">
        <v>50000</v>
      </c>
      <c r="H1674" s="19">
        <v>17123.46</v>
      </c>
    </row>
    <row r="1675" spans="1:8" outlineLevel="4" x14ac:dyDescent="0.2">
      <c r="A1675" s="16" t="s">
        <v>333</v>
      </c>
      <c r="B1675" s="16" t="s">
        <v>1431</v>
      </c>
      <c r="C1675" s="17" t="s">
        <v>1443</v>
      </c>
      <c r="D1675" s="18"/>
      <c r="E1675" s="19">
        <v>48000</v>
      </c>
      <c r="F1675" s="18"/>
      <c r="G1675" s="19">
        <v>44000</v>
      </c>
      <c r="H1675" s="19">
        <v>47133.99</v>
      </c>
    </row>
    <row r="1676" spans="1:8" outlineLevel="4" x14ac:dyDescent="0.2">
      <c r="A1676" s="16" t="s">
        <v>34</v>
      </c>
      <c r="B1676" s="16" t="s">
        <v>1431</v>
      </c>
      <c r="C1676" s="17" t="s">
        <v>1444</v>
      </c>
      <c r="D1676" s="18"/>
      <c r="E1676" s="19">
        <v>165000</v>
      </c>
      <c r="F1676" s="18"/>
      <c r="G1676" s="19">
        <v>135000</v>
      </c>
      <c r="H1676" s="19">
        <v>170778.33</v>
      </c>
    </row>
    <row r="1677" spans="1:8" ht="28.5" outlineLevel="4" x14ac:dyDescent="0.2">
      <c r="A1677" s="16" t="s">
        <v>546</v>
      </c>
      <c r="B1677" s="16" t="s">
        <v>1431</v>
      </c>
      <c r="C1677" s="17" t="s">
        <v>1445</v>
      </c>
      <c r="D1677" s="18"/>
      <c r="E1677" s="19">
        <v>60000</v>
      </c>
      <c r="F1677" s="18"/>
      <c r="G1677" s="19">
        <v>100000</v>
      </c>
      <c r="H1677" s="19">
        <v>93471</v>
      </c>
    </row>
    <row r="1678" spans="1:8" outlineLevel="4" x14ac:dyDescent="0.2">
      <c r="A1678" s="16" t="s">
        <v>1248</v>
      </c>
      <c r="B1678" s="16" t="s">
        <v>1431</v>
      </c>
      <c r="C1678" s="17" t="s">
        <v>1446</v>
      </c>
      <c r="D1678" s="18"/>
      <c r="E1678" s="19">
        <v>125000</v>
      </c>
      <c r="F1678" s="18"/>
      <c r="G1678" s="19">
        <v>85000</v>
      </c>
      <c r="H1678" s="19">
        <v>64200</v>
      </c>
    </row>
    <row r="1679" spans="1:8" ht="28.5" outlineLevel="4" x14ac:dyDescent="0.2">
      <c r="A1679" s="16" t="s">
        <v>548</v>
      </c>
      <c r="B1679" s="16" t="s">
        <v>1431</v>
      </c>
      <c r="C1679" s="17" t="s">
        <v>1447</v>
      </c>
      <c r="D1679" s="18"/>
      <c r="E1679" s="19">
        <v>122000</v>
      </c>
      <c r="F1679" s="18"/>
      <c r="G1679" s="19">
        <v>125000</v>
      </c>
      <c r="H1679" s="19">
        <v>51597</v>
      </c>
    </row>
    <row r="1680" spans="1:8" ht="28.5" outlineLevel="4" x14ac:dyDescent="0.2">
      <c r="A1680" s="16" t="s">
        <v>550</v>
      </c>
      <c r="B1680" s="16" t="s">
        <v>1431</v>
      </c>
      <c r="C1680" s="17" t="s">
        <v>1448</v>
      </c>
      <c r="D1680" s="18"/>
      <c r="E1680" s="19">
        <v>50000</v>
      </c>
      <c r="F1680" s="18"/>
      <c r="G1680" s="19">
        <v>100000</v>
      </c>
      <c r="H1680" s="19">
        <v>0</v>
      </c>
    </row>
    <row r="1681" spans="1:8" ht="28.5" outlineLevel="4" x14ac:dyDescent="0.2">
      <c r="A1681" s="16" t="s">
        <v>36</v>
      </c>
      <c r="B1681" s="16" t="s">
        <v>1431</v>
      </c>
      <c r="C1681" s="17" t="s">
        <v>1449</v>
      </c>
      <c r="D1681" s="18"/>
      <c r="E1681" s="19">
        <v>1791000</v>
      </c>
      <c r="F1681" s="18"/>
      <c r="G1681" s="19">
        <v>1548000</v>
      </c>
      <c r="H1681" s="19">
        <v>1684800</v>
      </c>
    </row>
    <row r="1682" spans="1:8" outlineLevel="4" x14ac:dyDescent="0.2">
      <c r="A1682" s="16" t="s">
        <v>151</v>
      </c>
      <c r="B1682" s="16" t="s">
        <v>1431</v>
      </c>
      <c r="C1682" s="17" t="s">
        <v>1450</v>
      </c>
      <c r="D1682" s="18"/>
      <c r="E1682" s="19">
        <v>1050000</v>
      </c>
      <c r="F1682" s="18"/>
      <c r="G1682" s="19">
        <v>1250000</v>
      </c>
      <c r="H1682" s="19">
        <v>1246352</v>
      </c>
    </row>
    <row r="1683" spans="1:8" outlineLevel="4" x14ac:dyDescent="0.2">
      <c r="A1683" s="16" t="s">
        <v>224</v>
      </c>
      <c r="B1683" s="16" t="s">
        <v>1431</v>
      </c>
      <c r="C1683" s="17" t="s">
        <v>1451</v>
      </c>
      <c r="D1683" s="18"/>
      <c r="E1683" s="19">
        <v>800000</v>
      </c>
      <c r="F1683" s="18"/>
      <c r="G1683" s="19">
        <v>800000</v>
      </c>
      <c r="H1683" s="19">
        <v>733372</v>
      </c>
    </row>
    <row r="1684" spans="1:8" outlineLevel="4" x14ac:dyDescent="0.2">
      <c r="A1684" s="16" t="s">
        <v>180</v>
      </c>
      <c r="B1684" s="16" t="s">
        <v>1431</v>
      </c>
      <c r="C1684" s="17" t="s">
        <v>1452</v>
      </c>
      <c r="D1684" s="18"/>
      <c r="E1684" s="19">
        <v>625000</v>
      </c>
      <c r="F1684" s="18"/>
      <c r="G1684" s="19">
        <v>650000</v>
      </c>
      <c r="H1684" s="19">
        <v>848341</v>
      </c>
    </row>
    <row r="1685" spans="1:8" outlineLevel="4" x14ac:dyDescent="0.2">
      <c r="A1685" s="16" t="s">
        <v>367</v>
      </c>
      <c r="B1685" s="16" t="s">
        <v>1431</v>
      </c>
      <c r="C1685" s="17" t="s">
        <v>1453</v>
      </c>
      <c r="D1685" s="18"/>
      <c r="E1685" s="19">
        <v>127000</v>
      </c>
      <c r="F1685" s="18"/>
      <c r="G1685" s="19">
        <v>117000</v>
      </c>
      <c r="H1685" s="19">
        <v>70428.86</v>
      </c>
    </row>
    <row r="1686" spans="1:8" ht="28.5" outlineLevel="4" x14ac:dyDescent="0.2">
      <c r="A1686" s="16" t="s">
        <v>369</v>
      </c>
      <c r="B1686" s="16" t="s">
        <v>1431</v>
      </c>
      <c r="C1686" s="17" t="s">
        <v>1454</v>
      </c>
      <c r="D1686" s="18"/>
      <c r="E1686" s="19">
        <v>360000</v>
      </c>
      <c r="F1686" s="18"/>
      <c r="G1686" s="19">
        <v>254000</v>
      </c>
      <c r="H1686" s="19">
        <v>266039.28000000003</v>
      </c>
    </row>
    <row r="1687" spans="1:8" outlineLevel="4" x14ac:dyDescent="0.2">
      <c r="A1687" s="16" t="s">
        <v>371</v>
      </c>
      <c r="B1687" s="16" t="s">
        <v>1431</v>
      </c>
      <c r="C1687" s="17" t="s">
        <v>1455</v>
      </c>
      <c r="D1687" s="18"/>
      <c r="E1687" s="19">
        <v>300000</v>
      </c>
      <c r="F1687" s="18"/>
      <c r="G1687" s="19">
        <v>0</v>
      </c>
      <c r="H1687" s="19">
        <v>0</v>
      </c>
    </row>
    <row r="1688" spans="1:8" outlineLevel="4" x14ac:dyDescent="0.2">
      <c r="A1688" s="16" t="s">
        <v>62</v>
      </c>
      <c r="B1688" s="16" t="s">
        <v>1431</v>
      </c>
      <c r="C1688" s="17" t="s">
        <v>1456</v>
      </c>
      <c r="D1688" s="18"/>
      <c r="E1688" s="19">
        <v>5000</v>
      </c>
      <c r="F1688" s="18"/>
      <c r="G1688" s="19">
        <v>5000</v>
      </c>
      <c r="H1688" s="19">
        <v>4053.32</v>
      </c>
    </row>
    <row r="1689" spans="1:8" ht="15" outlineLevel="3" x14ac:dyDescent="0.25">
      <c r="A1689" s="20"/>
      <c r="B1689" s="20"/>
      <c r="C1689" s="21" t="s">
        <v>2413</v>
      </c>
      <c r="D1689" s="22">
        <f>SUBTOTAL(9,D1670:D1688)</f>
        <v>0</v>
      </c>
      <c r="E1689" s="23">
        <f>SUBTOTAL(9,E1670:E1688)</f>
        <v>5805000</v>
      </c>
      <c r="F1689" s="22">
        <f>SUBTOTAL(9,F1670:F1688)</f>
        <v>0</v>
      </c>
      <c r="G1689" s="23">
        <f>SUBTOTAL(9,G1670:G1688)</f>
        <v>5395000</v>
      </c>
      <c r="H1689" s="23">
        <f>SUBTOTAL(9,H1670:H1688)</f>
        <v>5461836.8600000013</v>
      </c>
    </row>
    <row r="1690" spans="1:8" ht="15" outlineLevel="2" x14ac:dyDescent="0.25">
      <c r="A1690" s="10" t="s">
        <v>2362</v>
      </c>
      <c r="B1690" s="10"/>
      <c r="C1690" s="10"/>
      <c r="D1690" s="24">
        <f>SUBTOTAL(9,D1664:D1688)</f>
        <v>8</v>
      </c>
      <c r="E1690" s="25">
        <f>SUBTOTAL(9,E1664:E1688)</f>
        <v>7174000</v>
      </c>
      <c r="F1690" s="24">
        <f>SUBTOTAL(9,F1664:F1688)</f>
        <v>6</v>
      </c>
      <c r="G1690" s="25">
        <f>SUBTOTAL(9,G1664:G1688)</f>
        <v>6624000</v>
      </c>
      <c r="H1690" s="25">
        <f>SUBTOTAL(9,H1664:H1688)</f>
        <v>6556564.5900000008</v>
      </c>
    </row>
    <row r="1691" spans="1:8" outlineLevel="2" x14ac:dyDescent="0.2">
      <c r="A1691"/>
      <c r="B1691"/>
      <c r="C1691"/>
      <c r="D1691"/>
      <c r="E1691"/>
      <c r="F1691"/>
      <c r="G1691"/>
      <c r="H1691"/>
    </row>
    <row r="1692" spans="1:8" ht="15" outlineLevel="2" x14ac:dyDescent="0.25">
      <c r="A1692" s="11" t="s">
        <v>1459</v>
      </c>
      <c r="B1692" s="11"/>
      <c r="C1692" s="11"/>
    </row>
    <row r="1693" spans="1:8" ht="28.5" outlineLevel="4" x14ac:dyDescent="0.2">
      <c r="A1693" s="12" t="s">
        <v>118</v>
      </c>
      <c r="B1693" s="12" t="s">
        <v>1457</v>
      </c>
      <c r="C1693" s="13" t="s">
        <v>1458</v>
      </c>
      <c r="D1693" s="14"/>
      <c r="E1693" s="15">
        <v>0</v>
      </c>
      <c r="F1693" s="14"/>
      <c r="G1693" s="15">
        <v>225000</v>
      </c>
      <c r="H1693" s="15">
        <v>443449.91</v>
      </c>
    </row>
    <row r="1694" spans="1:8" ht="28.5" outlineLevel="4" x14ac:dyDescent="0.2">
      <c r="A1694" s="16" t="s">
        <v>546</v>
      </c>
      <c r="B1694" s="16" t="s">
        <v>1457</v>
      </c>
      <c r="C1694" s="17" t="s">
        <v>1460</v>
      </c>
      <c r="D1694" s="18"/>
      <c r="E1694" s="19">
        <v>3063000</v>
      </c>
      <c r="F1694" s="18"/>
      <c r="G1694" s="19">
        <v>0</v>
      </c>
      <c r="H1694" s="19">
        <v>0</v>
      </c>
    </row>
    <row r="1695" spans="1:8" ht="28.5" outlineLevel="4" x14ac:dyDescent="0.2">
      <c r="A1695" s="16" t="s">
        <v>36</v>
      </c>
      <c r="B1695" s="16" t="s">
        <v>1457</v>
      </c>
      <c r="C1695" s="17" t="s">
        <v>1461</v>
      </c>
      <c r="D1695" s="18"/>
      <c r="E1695" s="19">
        <v>373000</v>
      </c>
      <c r="F1695" s="18"/>
      <c r="G1695" s="19">
        <v>373000</v>
      </c>
      <c r="H1695" s="19">
        <v>214869.85</v>
      </c>
    </row>
    <row r="1696" spans="1:8" outlineLevel="4" x14ac:dyDescent="0.2">
      <c r="A1696" s="16" t="s">
        <v>151</v>
      </c>
      <c r="B1696" s="16" t="s">
        <v>1457</v>
      </c>
      <c r="C1696" s="17" t="s">
        <v>1462</v>
      </c>
      <c r="D1696" s="18"/>
      <c r="E1696" s="19">
        <v>432000</v>
      </c>
      <c r="F1696" s="18"/>
      <c r="G1696" s="19">
        <v>380000</v>
      </c>
      <c r="H1696" s="19">
        <v>332320</v>
      </c>
    </row>
    <row r="1697" spans="1:8" ht="28.5" outlineLevel="4" x14ac:dyDescent="0.2">
      <c r="A1697" s="16" t="s">
        <v>180</v>
      </c>
      <c r="B1697" s="16" t="s">
        <v>1457</v>
      </c>
      <c r="C1697" s="17" t="s">
        <v>1463</v>
      </c>
      <c r="D1697" s="18"/>
      <c r="E1697" s="19">
        <v>348000</v>
      </c>
      <c r="F1697" s="18"/>
      <c r="G1697" s="19">
        <v>301000</v>
      </c>
      <c r="H1697" s="19">
        <v>0</v>
      </c>
    </row>
    <row r="1698" spans="1:8" ht="15" outlineLevel="3" x14ac:dyDescent="0.25">
      <c r="A1698" s="20"/>
      <c r="B1698" s="20"/>
      <c r="C1698" s="21" t="s">
        <v>2413</v>
      </c>
      <c r="D1698" s="22">
        <f>SUBTOTAL(9,D1693:D1697)</f>
        <v>0</v>
      </c>
      <c r="E1698" s="23">
        <f>SUBTOTAL(9,E1693:E1697)</f>
        <v>4216000</v>
      </c>
      <c r="F1698" s="22">
        <f>SUBTOTAL(9,F1693:F1697)</f>
        <v>0</v>
      </c>
      <c r="G1698" s="23">
        <f>SUBTOTAL(9,G1693:G1697)</f>
        <v>1279000</v>
      </c>
      <c r="H1698" s="23">
        <f>SUBTOTAL(9,H1693:H1697)</f>
        <v>990639.76</v>
      </c>
    </row>
    <row r="1699" spans="1:8" ht="15" outlineLevel="2" x14ac:dyDescent="0.25">
      <c r="A1699" s="10" t="s">
        <v>2363</v>
      </c>
      <c r="B1699" s="10"/>
      <c r="C1699" s="10"/>
      <c r="D1699" s="24">
        <f>SUBTOTAL(9,D1693:D1697)</f>
        <v>0</v>
      </c>
      <c r="E1699" s="25">
        <f>SUBTOTAL(9,E1693:E1697)</f>
        <v>4216000</v>
      </c>
      <c r="F1699" s="24">
        <f>SUBTOTAL(9,F1693:F1697)</f>
        <v>0</v>
      </c>
      <c r="G1699" s="25">
        <f>SUBTOTAL(9,G1693:G1697)</f>
        <v>1279000</v>
      </c>
      <c r="H1699" s="25">
        <f>SUBTOTAL(9,H1693:H1697)</f>
        <v>990639.76</v>
      </c>
    </row>
    <row r="1700" spans="1:8" outlineLevel="2" x14ac:dyDescent="0.2">
      <c r="A1700"/>
      <c r="B1700"/>
      <c r="C1700"/>
      <c r="D1700"/>
      <c r="E1700"/>
      <c r="F1700"/>
      <c r="G1700"/>
      <c r="H1700"/>
    </row>
    <row r="1701" spans="1:8" ht="15" outlineLevel="2" x14ac:dyDescent="0.25">
      <c r="A1701" s="11" t="s">
        <v>1466</v>
      </c>
      <c r="B1701" s="11"/>
      <c r="C1701" s="11"/>
    </row>
    <row r="1702" spans="1:8" outlineLevel="4" x14ac:dyDescent="0.2">
      <c r="A1702" s="12" t="s">
        <v>248</v>
      </c>
      <c r="B1702" s="12" t="s">
        <v>1464</v>
      </c>
      <c r="C1702" s="13" t="s">
        <v>1465</v>
      </c>
      <c r="D1702" s="14">
        <v>4.5</v>
      </c>
      <c r="E1702" s="15">
        <v>526000</v>
      </c>
      <c r="F1702" s="14">
        <v>2</v>
      </c>
      <c r="G1702" s="15">
        <v>390000</v>
      </c>
      <c r="H1702" s="15">
        <v>389425.1</v>
      </c>
    </row>
    <row r="1703" spans="1:8" ht="28.5" outlineLevel="4" x14ac:dyDescent="0.2">
      <c r="A1703" s="16" t="s">
        <v>495</v>
      </c>
      <c r="B1703" s="16" t="s">
        <v>1464</v>
      </c>
      <c r="C1703" s="17" t="s">
        <v>1467</v>
      </c>
      <c r="D1703" s="18"/>
      <c r="E1703" s="19">
        <v>24000</v>
      </c>
      <c r="F1703" s="18"/>
      <c r="G1703" s="19">
        <v>0</v>
      </c>
      <c r="H1703" s="19">
        <v>0</v>
      </c>
    </row>
    <row r="1704" spans="1:8" ht="15" outlineLevel="3" x14ac:dyDescent="0.25">
      <c r="A1704" s="20"/>
      <c r="B1704" s="20"/>
      <c r="C1704" s="21" t="s">
        <v>2414</v>
      </c>
      <c r="D1704" s="22">
        <f>SUBTOTAL(9,D1702:D1703)</f>
        <v>4.5</v>
      </c>
      <c r="E1704" s="23">
        <f>SUBTOTAL(9,E1702:E1703)</f>
        <v>550000</v>
      </c>
      <c r="F1704" s="22">
        <f>SUBTOTAL(9,F1702:F1703)</f>
        <v>2</v>
      </c>
      <c r="G1704" s="23">
        <f>SUBTOTAL(9,G1702:G1703)</f>
        <v>390000</v>
      </c>
      <c r="H1704" s="23">
        <f>SUBTOTAL(9,H1702:H1703)</f>
        <v>389425.1</v>
      </c>
    </row>
    <row r="1705" spans="1:8" ht="15" outlineLevel="2" x14ac:dyDescent="0.25">
      <c r="A1705" s="10" t="s">
        <v>2364</v>
      </c>
      <c r="B1705" s="10"/>
      <c r="C1705" s="10"/>
      <c r="D1705" s="24">
        <f>SUBTOTAL(9,D1702:D1703)</f>
        <v>4.5</v>
      </c>
      <c r="E1705" s="25">
        <f>SUBTOTAL(9,E1702:E1703)</f>
        <v>550000</v>
      </c>
      <c r="F1705" s="24">
        <f>SUBTOTAL(9,F1702:F1703)</f>
        <v>2</v>
      </c>
      <c r="G1705" s="25">
        <f>SUBTOTAL(9,G1702:G1703)</f>
        <v>390000</v>
      </c>
      <c r="H1705" s="25">
        <f>SUBTOTAL(9,H1702:H1703)</f>
        <v>389425.1</v>
      </c>
    </row>
    <row r="1706" spans="1:8" outlineLevel="2" x14ac:dyDescent="0.2">
      <c r="A1706"/>
      <c r="B1706"/>
      <c r="C1706"/>
      <c r="D1706"/>
      <c r="E1706"/>
      <c r="F1706"/>
      <c r="G1706"/>
      <c r="H1706"/>
    </row>
    <row r="1707" spans="1:8" s="28" customFormat="1" ht="16.5" outlineLevel="1" thickBot="1" x14ac:dyDescent="0.3">
      <c r="A1707" s="8" t="s">
        <v>2247</v>
      </c>
      <c r="B1707" s="8"/>
      <c r="C1707" s="8"/>
      <c r="D1707" s="26">
        <f>SUBTOTAL(9,D1189:D1703)</f>
        <v>942.50999999999988</v>
      </c>
      <c r="E1707" s="27">
        <f>SUBTOTAL(9,E1189:E1703)</f>
        <v>241399000</v>
      </c>
      <c r="F1707" s="26">
        <f>SUBTOTAL(9,F1189:F1703)</f>
        <v>859.14999999999975</v>
      </c>
      <c r="G1707" s="27">
        <f>SUBTOTAL(9,G1189:G1703)</f>
        <v>213203000</v>
      </c>
      <c r="H1707" s="27">
        <f>SUBTOTAL(9,H1189:H1703)</f>
        <v>202965542.14000005</v>
      </c>
    </row>
    <row r="1708" spans="1:8" ht="15" outlineLevel="4" thickTop="1" x14ac:dyDescent="0.2">
      <c r="A1708"/>
      <c r="B1708"/>
      <c r="C1708"/>
      <c r="D1708"/>
      <c r="E1708"/>
      <c r="F1708"/>
      <c r="G1708"/>
      <c r="H1708"/>
    </row>
    <row r="1709" spans="1:8" ht="15.75" outlineLevel="1" x14ac:dyDescent="0.25">
      <c r="A1709" s="9" t="s">
        <v>868</v>
      </c>
      <c r="B1709" s="9"/>
      <c r="C1709" s="9"/>
    </row>
    <row r="1710" spans="1:8" ht="15" outlineLevel="2" x14ac:dyDescent="0.25">
      <c r="A1710" s="11" t="s">
        <v>867</v>
      </c>
      <c r="B1710" s="11"/>
      <c r="C1710" s="11"/>
    </row>
    <row r="1711" spans="1:8" ht="28.5" outlineLevel="4" x14ac:dyDescent="0.2">
      <c r="A1711" s="12" t="s">
        <v>16</v>
      </c>
      <c r="B1711" s="12" t="s">
        <v>865</v>
      </c>
      <c r="C1711" s="13" t="s">
        <v>866</v>
      </c>
      <c r="D1711" s="14"/>
      <c r="E1711" s="15">
        <v>0</v>
      </c>
      <c r="F1711" s="14"/>
      <c r="G1711" s="15">
        <v>100000</v>
      </c>
      <c r="H1711" s="15">
        <v>3156.46</v>
      </c>
    </row>
    <row r="1712" spans="1:8" ht="15" outlineLevel="3" x14ac:dyDescent="0.25">
      <c r="A1712" s="20"/>
      <c r="B1712" s="20"/>
      <c r="C1712" s="21" t="s">
        <v>2414</v>
      </c>
      <c r="D1712" s="22">
        <f>SUBTOTAL(9,D1711:D1711)</f>
        <v>0</v>
      </c>
      <c r="E1712" s="23">
        <f>SUBTOTAL(9,E1711:E1711)</f>
        <v>0</v>
      </c>
      <c r="F1712" s="22">
        <f>SUBTOTAL(9,F1711:F1711)</f>
        <v>0</v>
      </c>
      <c r="G1712" s="23">
        <f>SUBTOTAL(9,G1711:G1711)</f>
        <v>100000</v>
      </c>
      <c r="H1712" s="23">
        <f>SUBTOTAL(9,H1711:H1711)</f>
        <v>3156.46</v>
      </c>
    </row>
    <row r="1713" spans="1:8" ht="28.5" outlineLevel="4" x14ac:dyDescent="0.2">
      <c r="A1713" s="16" t="s">
        <v>36</v>
      </c>
      <c r="B1713" s="16" t="s">
        <v>865</v>
      </c>
      <c r="C1713" s="17" t="s">
        <v>869</v>
      </c>
      <c r="D1713" s="18"/>
      <c r="E1713" s="19">
        <v>100000</v>
      </c>
      <c r="F1713" s="18"/>
      <c r="G1713" s="19">
        <v>394000</v>
      </c>
      <c r="H1713" s="19">
        <v>292944.52</v>
      </c>
    </row>
    <row r="1714" spans="1:8" outlineLevel="4" x14ac:dyDescent="0.2">
      <c r="A1714" s="16" t="s">
        <v>870</v>
      </c>
      <c r="B1714" s="16" t="s">
        <v>865</v>
      </c>
      <c r="C1714" s="17" t="s">
        <v>871</v>
      </c>
      <c r="D1714" s="18"/>
      <c r="E1714" s="19">
        <v>100000</v>
      </c>
      <c r="F1714" s="18"/>
      <c r="G1714" s="19">
        <v>1006000</v>
      </c>
      <c r="H1714" s="19">
        <v>800000</v>
      </c>
    </row>
    <row r="1715" spans="1:8" outlineLevel="4" x14ac:dyDescent="0.2">
      <c r="A1715" s="16" t="s">
        <v>145</v>
      </c>
      <c r="B1715" s="16" t="s">
        <v>872</v>
      </c>
      <c r="C1715" s="17" t="s">
        <v>873</v>
      </c>
      <c r="D1715" s="18"/>
      <c r="E1715" s="19">
        <v>0</v>
      </c>
      <c r="F1715" s="18"/>
      <c r="G1715" s="19">
        <v>0</v>
      </c>
      <c r="H1715" s="19">
        <v>179423.57</v>
      </c>
    </row>
    <row r="1716" spans="1:8" outlineLevel="4" x14ac:dyDescent="0.2">
      <c r="A1716" s="16" t="s">
        <v>36</v>
      </c>
      <c r="B1716" s="16" t="s">
        <v>872</v>
      </c>
      <c r="C1716" s="17" t="s">
        <v>874</v>
      </c>
      <c r="D1716" s="18"/>
      <c r="E1716" s="19">
        <v>150000</v>
      </c>
      <c r="F1716" s="18"/>
      <c r="G1716" s="19">
        <v>578000</v>
      </c>
      <c r="H1716" s="19">
        <v>516636.01</v>
      </c>
    </row>
    <row r="1717" spans="1:8" outlineLevel="4" x14ac:dyDescent="0.2">
      <c r="A1717" s="16" t="s">
        <v>151</v>
      </c>
      <c r="B1717" s="16" t="s">
        <v>872</v>
      </c>
      <c r="C1717" s="17" t="s">
        <v>875</v>
      </c>
      <c r="D1717" s="18"/>
      <c r="E1717" s="19">
        <v>120000</v>
      </c>
      <c r="F1717" s="18"/>
      <c r="G1717" s="19">
        <v>220000</v>
      </c>
      <c r="H1717" s="19">
        <v>312429.89</v>
      </c>
    </row>
    <row r="1718" spans="1:8" outlineLevel="4" x14ac:dyDescent="0.2">
      <c r="A1718" s="16" t="s">
        <v>224</v>
      </c>
      <c r="B1718" s="16" t="s">
        <v>872</v>
      </c>
      <c r="C1718" s="17" t="s">
        <v>876</v>
      </c>
      <c r="D1718" s="18"/>
      <c r="E1718" s="19">
        <v>200000</v>
      </c>
      <c r="F1718" s="18"/>
      <c r="G1718" s="19">
        <v>320000</v>
      </c>
      <c r="H1718" s="19">
        <v>517461.86</v>
      </c>
    </row>
    <row r="1719" spans="1:8" outlineLevel="4" x14ac:dyDescent="0.2">
      <c r="A1719" s="16" t="s">
        <v>182</v>
      </c>
      <c r="B1719" s="16" t="s">
        <v>872</v>
      </c>
      <c r="C1719" s="17" t="s">
        <v>877</v>
      </c>
      <c r="D1719" s="18"/>
      <c r="E1719" s="19">
        <v>0</v>
      </c>
      <c r="F1719" s="18"/>
      <c r="G1719" s="19">
        <v>126000</v>
      </c>
      <c r="H1719" s="19">
        <v>0</v>
      </c>
    </row>
    <row r="1720" spans="1:8" outlineLevel="4" x14ac:dyDescent="0.2">
      <c r="A1720" s="16" t="s">
        <v>583</v>
      </c>
      <c r="B1720" s="16" t="s">
        <v>872</v>
      </c>
      <c r="C1720" s="17" t="s">
        <v>878</v>
      </c>
      <c r="D1720" s="18"/>
      <c r="E1720" s="19">
        <v>170000</v>
      </c>
      <c r="F1720" s="18"/>
      <c r="G1720" s="19">
        <v>150000</v>
      </c>
      <c r="H1720" s="19">
        <v>140423.79</v>
      </c>
    </row>
    <row r="1721" spans="1:8" outlineLevel="4" x14ac:dyDescent="0.2">
      <c r="A1721" s="16" t="s">
        <v>62</v>
      </c>
      <c r="B1721" s="16" t="s">
        <v>872</v>
      </c>
      <c r="C1721" s="17" t="s">
        <v>879</v>
      </c>
      <c r="D1721" s="18"/>
      <c r="E1721" s="19">
        <v>500000</v>
      </c>
      <c r="F1721" s="18"/>
      <c r="G1721" s="19">
        <v>1113000</v>
      </c>
      <c r="H1721" s="19">
        <v>260874.99</v>
      </c>
    </row>
    <row r="1722" spans="1:8" ht="15" outlineLevel="3" x14ac:dyDescent="0.25">
      <c r="A1722" s="20"/>
      <c r="B1722" s="20"/>
      <c r="C1722" s="21" t="s">
        <v>2413</v>
      </c>
      <c r="D1722" s="22">
        <f>SUBTOTAL(9,D1713:D1721)</f>
        <v>0</v>
      </c>
      <c r="E1722" s="23">
        <f>SUBTOTAL(9,E1713:E1721)</f>
        <v>1340000</v>
      </c>
      <c r="F1722" s="22">
        <f>SUBTOTAL(9,F1713:F1721)</f>
        <v>0</v>
      </c>
      <c r="G1722" s="23">
        <f>SUBTOTAL(9,G1713:G1721)</f>
        <v>3907000</v>
      </c>
      <c r="H1722" s="23">
        <f>SUBTOTAL(9,H1713:H1721)</f>
        <v>3020194.63</v>
      </c>
    </row>
    <row r="1723" spans="1:8" ht="15" outlineLevel="2" x14ac:dyDescent="0.25">
      <c r="A1723" s="10" t="s">
        <v>2365</v>
      </c>
      <c r="B1723" s="10"/>
      <c r="C1723" s="10"/>
      <c r="D1723" s="24">
        <f>SUBTOTAL(9,D1711:D1721)</f>
        <v>0</v>
      </c>
      <c r="E1723" s="25">
        <f>SUBTOTAL(9,E1711:E1721)</f>
        <v>1340000</v>
      </c>
      <c r="F1723" s="24">
        <f>SUBTOTAL(9,F1711:F1721)</f>
        <v>0</v>
      </c>
      <c r="G1723" s="25">
        <f>SUBTOTAL(9,G1711:G1721)</f>
        <v>4007000</v>
      </c>
      <c r="H1723" s="25">
        <f>SUBTOTAL(9,H1711:H1721)</f>
        <v>3023351.09</v>
      </c>
    </row>
    <row r="1724" spans="1:8" outlineLevel="2" x14ac:dyDescent="0.2">
      <c r="A1724"/>
      <c r="B1724"/>
      <c r="C1724"/>
      <c r="D1724"/>
      <c r="E1724"/>
      <c r="F1724"/>
      <c r="G1724"/>
      <c r="H1724"/>
    </row>
    <row r="1725" spans="1:8" ht="15" outlineLevel="2" x14ac:dyDescent="0.25">
      <c r="A1725" s="11" t="s">
        <v>1379</v>
      </c>
      <c r="B1725" s="11"/>
      <c r="C1725" s="11"/>
    </row>
    <row r="1726" spans="1:8" outlineLevel="4" x14ac:dyDescent="0.2">
      <c r="A1726" s="12" t="s">
        <v>86</v>
      </c>
      <c r="B1726" s="12" t="s">
        <v>1377</v>
      </c>
      <c r="C1726" s="13" t="s">
        <v>1378</v>
      </c>
      <c r="D1726" s="14"/>
      <c r="E1726" s="15">
        <v>320000</v>
      </c>
      <c r="F1726" s="14"/>
      <c r="G1726" s="15">
        <v>180000</v>
      </c>
      <c r="H1726" s="15">
        <v>170397.89</v>
      </c>
    </row>
    <row r="1727" spans="1:8" outlineLevel="4" x14ac:dyDescent="0.2">
      <c r="A1727" s="16" t="s">
        <v>628</v>
      </c>
      <c r="B1727" s="16" t="s">
        <v>1468</v>
      </c>
      <c r="C1727" s="17" t="s">
        <v>1469</v>
      </c>
      <c r="D1727" s="18"/>
      <c r="E1727" s="19">
        <v>965000</v>
      </c>
      <c r="F1727" s="18"/>
      <c r="G1727" s="19">
        <v>965000</v>
      </c>
      <c r="H1727" s="19">
        <v>949010.74</v>
      </c>
    </row>
    <row r="1728" spans="1:8" outlineLevel="4" x14ac:dyDescent="0.2">
      <c r="A1728" s="16" t="s">
        <v>833</v>
      </c>
      <c r="B1728" s="16" t="s">
        <v>1468</v>
      </c>
      <c r="C1728" s="17" t="s">
        <v>1470</v>
      </c>
      <c r="D1728" s="18"/>
      <c r="E1728" s="19">
        <v>48000</v>
      </c>
      <c r="F1728" s="18"/>
      <c r="G1728" s="19">
        <v>48000</v>
      </c>
      <c r="H1728" s="19">
        <v>40942.6</v>
      </c>
    </row>
    <row r="1729" spans="1:8" outlineLevel="4" x14ac:dyDescent="0.2">
      <c r="A1729" s="16" t="s">
        <v>265</v>
      </c>
      <c r="B1729" s="16" t="s">
        <v>1468</v>
      </c>
      <c r="C1729" s="17" t="s">
        <v>1471</v>
      </c>
      <c r="D1729" s="18"/>
      <c r="E1729" s="19">
        <v>57000</v>
      </c>
      <c r="F1729" s="18"/>
      <c r="G1729" s="19">
        <v>56000</v>
      </c>
      <c r="H1729" s="19">
        <v>118962</v>
      </c>
    </row>
    <row r="1730" spans="1:8" outlineLevel="4" x14ac:dyDescent="0.2">
      <c r="A1730" s="16" t="s">
        <v>6</v>
      </c>
      <c r="B1730" s="16" t="s">
        <v>1468</v>
      </c>
      <c r="C1730" s="17" t="s">
        <v>7</v>
      </c>
      <c r="D1730" s="18"/>
      <c r="E1730" s="19">
        <v>67000</v>
      </c>
      <c r="F1730" s="18"/>
      <c r="G1730" s="19">
        <v>71000</v>
      </c>
      <c r="H1730" s="19">
        <v>276870</v>
      </c>
    </row>
    <row r="1731" spans="1:8" outlineLevel="4" x14ac:dyDescent="0.2">
      <c r="A1731" s="16" t="s">
        <v>145</v>
      </c>
      <c r="B1731" s="16" t="s">
        <v>1468</v>
      </c>
      <c r="C1731" s="17" t="s">
        <v>1472</v>
      </c>
      <c r="D1731" s="18"/>
      <c r="E1731" s="19">
        <v>0</v>
      </c>
      <c r="F1731" s="18"/>
      <c r="G1731" s="19">
        <v>0</v>
      </c>
      <c r="H1731" s="19">
        <v>184197.88</v>
      </c>
    </row>
    <row r="1732" spans="1:8" outlineLevel="4" x14ac:dyDescent="0.2">
      <c r="A1732" s="16" t="s">
        <v>556</v>
      </c>
      <c r="B1732" s="16" t="s">
        <v>1468</v>
      </c>
      <c r="C1732" s="17" t="s">
        <v>1473</v>
      </c>
      <c r="D1732" s="18"/>
      <c r="E1732" s="19">
        <v>108000</v>
      </c>
      <c r="F1732" s="18"/>
      <c r="G1732" s="19">
        <v>108000</v>
      </c>
      <c r="H1732" s="19">
        <v>116400</v>
      </c>
    </row>
    <row r="1733" spans="1:8" ht="15" outlineLevel="3" x14ac:dyDescent="0.25">
      <c r="A1733" s="20"/>
      <c r="B1733" s="20"/>
      <c r="C1733" s="21" t="s">
        <v>2413</v>
      </c>
      <c r="D1733" s="22">
        <f>SUBTOTAL(9,D1726:D1732)</f>
        <v>0</v>
      </c>
      <c r="E1733" s="23">
        <f>SUBTOTAL(9,E1726:E1732)</f>
        <v>1565000</v>
      </c>
      <c r="F1733" s="22">
        <f>SUBTOTAL(9,F1726:F1732)</f>
        <v>0</v>
      </c>
      <c r="G1733" s="23">
        <f>SUBTOTAL(9,G1726:G1732)</f>
        <v>1428000</v>
      </c>
      <c r="H1733" s="23">
        <f>SUBTOTAL(9,H1726:H1732)</f>
        <v>1856781.1099999999</v>
      </c>
    </row>
    <row r="1734" spans="1:8" ht="15" outlineLevel="2" x14ac:dyDescent="0.25">
      <c r="A1734" s="10" t="s">
        <v>2366</v>
      </c>
      <c r="B1734" s="10"/>
      <c r="C1734" s="10"/>
      <c r="D1734" s="24">
        <f>SUBTOTAL(9,D1726:D1732)</f>
        <v>0</v>
      </c>
      <c r="E1734" s="25">
        <f>SUBTOTAL(9,E1726:E1732)</f>
        <v>1565000</v>
      </c>
      <c r="F1734" s="24">
        <f>SUBTOTAL(9,F1726:F1732)</f>
        <v>0</v>
      </c>
      <c r="G1734" s="25">
        <f>SUBTOTAL(9,G1726:G1732)</f>
        <v>1428000</v>
      </c>
      <c r="H1734" s="25">
        <f>SUBTOTAL(9,H1726:H1732)</f>
        <v>1856781.1099999999</v>
      </c>
    </row>
    <row r="1735" spans="1:8" outlineLevel="2" x14ac:dyDescent="0.2">
      <c r="A1735"/>
      <c r="B1735"/>
      <c r="C1735"/>
      <c r="D1735"/>
      <c r="E1735"/>
      <c r="F1735"/>
      <c r="G1735"/>
      <c r="H1735"/>
    </row>
    <row r="1736" spans="1:8" ht="15" outlineLevel="2" x14ac:dyDescent="0.25">
      <c r="A1736" s="11" t="s">
        <v>1476</v>
      </c>
      <c r="B1736" s="11"/>
      <c r="C1736" s="11"/>
    </row>
    <row r="1737" spans="1:8" outlineLevel="4" x14ac:dyDescent="0.2">
      <c r="A1737" s="12" t="s">
        <v>8</v>
      </c>
      <c r="B1737" s="12" t="s">
        <v>1474</v>
      </c>
      <c r="C1737" s="13" t="s">
        <v>1475</v>
      </c>
      <c r="D1737" s="14">
        <v>4.5</v>
      </c>
      <c r="E1737" s="15">
        <v>626000</v>
      </c>
      <c r="F1737" s="14">
        <v>5</v>
      </c>
      <c r="G1737" s="15">
        <v>747000</v>
      </c>
      <c r="H1737" s="15">
        <v>672524.27</v>
      </c>
    </row>
    <row r="1738" spans="1:8" outlineLevel="4" x14ac:dyDescent="0.2">
      <c r="A1738" s="16" t="s">
        <v>12</v>
      </c>
      <c r="B1738" s="16" t="s">
        <v>1474</v>
      </c>
      <c r="C1738" s="17" t="s">
        <v>1477</v>
      </c>
      <c r="D1738" s="18"/>
      <c r="E1738" s="19">
        <v>31000</v>
      </c>
      <c r="F1738" s="18"/>
      <c r="G1738" s="19">
        <v>0</v>
      </c>
      <c r="H1738" s="19">
        <v>0</v>
      </c>
    </row>
    <row r="1739" spans="1:8" outlineLevel="4" x14ac:dyDescent="0.2">
      <c r="A1739" s="16" t="s">
        <v>14</v>
      </c>
      <c r="B1739" s="16" t="s">
        <v>1474</v>
      </c>
      <c r="C1739" s="17" t="s">
        <v>1478</v>
      </c>
      <c r="D1739" s="18"/>
      <c r="E1739" s="19">
        <v>43000</v>
      </c>
      <c r="F1739" s="18"/>
      <c r="G1739" s="19">
        <v>0</v>
      </c>
      <c r="H1739" s="19">
        <v>0</v>
      </c>
    </row>
    <row r="1740" spans="1:8" outlineLevel="4" x14ac:dyDescent="0.2">
      <c r="A1740" s="16" t="s">
        <v>16</v>
      </c>
      <c r="B1740" s="16" t="s">
        <v>1474</v>
      </c>
      <c r="C1740" s="17" t="s">
        <v>1479</v>
      </c>
      <c r="D1740" s="18"/>
      <c r="E1740" s="19">
        <v>27000</v>
      </c>
      <c r="F1740" s="18"/>
      <c r="G1740" s="19">
        <v>50000</v>
      </c>
      <c r="H1740" s="19">
        <v>75944.3</v>
      </c>
    </row>
    <row r="1741" spans="1:8" outlineLevel="4" x14ac:dyDescent="0.2">
      <c r="A1741" s="16" t="s">
        <v>18</v>
      </c>
      <c r="B1741" s="16" t="s">
        <v>1474</v>
      </c>
      <c r="C1741" s="17" t="s">
        <v>1480</v>
      </c>
      <c r="D1741" s="18"/>
      <c r="E1741" s="19">
        <v>51000</v>
      </c>
      <c r="F1741" s="18"/>
      <c r="G1741" s="19">
        <v>46000</v>
      </c>
      <c r="H1741" s="19">
        <v>45409.95</v>
      </c>
    </row>
    <row r="1742" spans="1:8" ht="15" outlineLevel="3" x14ac:dyDescent="0.25">
      <c r="A1742" s="20"/>
      <c r="B1742" s="20"/>
      <c r="C1742" s="21" t="s">
        <v>2414</v>
      </c>
      <c r="D1742" s="22">
        <f>SUBTOTAL(9,D1737:D1741)</f>
        <v>4.5</v>
      </c>
      <c r="E1742" s="23">
        <f>SUBTOTAL(9,E1737:E1741)</f>
        <v>778000</v>
      </c>
      <c r="F1742" s="22">
        <f>SUBTOTAL(9,F1737:F1741)</f>
        <v>5</v>
      </c>
      <c r="G1742" s="23">
        <f>SUBTOTAL(9,G1737:G1741)</f>
        <v>843000</v>
      </c>
      <c r="H1742" s="23">
        <f>SUBTOTAL(9,H1737:H1741)</f>
        <v>793878.52</v>
      </c>
    </row>
    <row r="1743" spans="1:8" outlineLevel="4" x14ac:dyDescent="0.2">
      <c r="A1743" s="16" t="s">
        <v>325</v>
      </c>
      <c r="B1743" s="16" t="s">
        <v>1474</v>
      </c>
      <c r="C1743" s="17" t="s">
        <v>1481</v>
      </c>
      <c r="D1743" s="18"/>
      <c r="E1743" s="19">
        <v>50000</v>
      </c>
      <c r="F1743" s="18"/>
      <c r="G1743" s="19">
        <v>29000</v>
      </c>
      <c r="H1743" s="19">
        <v>27670</v>
      </c>
    </row>
    <row r="1744" spans="1:8" outlineLevel="4" x14ac:dyDescent="0.2">
      <c r="A1744" s="16" t="s">
        <v>20</v>
      </c>
      <c r="B1744" s="16" t="s">
        <v>1474</v>
      </c>
      <c r="C1744" s="17" t="s">
        <v>1482</v>
      </c>
      <c r="D1744" s="18"/>
      <c r="E1744" s="19">
        <v>30000</v>
      </c>
      <c r="F1744" s="18"/>
      <c r="G1744" s="19">
        <v>13000</v>
      </c>
      <c r="H1744" s="19">
        <v>13411</v>
      </c>
    </row>
    <row r="1745" spans="1:8" outlineLevel="4" x14ac:dyDescent="0.2">
      <c r="A1745" s="16" t="s">
        <v>22</v>
      </c>
      <c r="B1745" s="16" t="s">
        <v>1474</v>
      </c>
      <c r="C1745" s="17" t="s">
        <v>1483</v>
      </c>
      <c r="D1745" s="18"/>
      <c r="E1745" s="19">
        <v>6000</v>
      </c>
      <c r="F1745" s="18"/>
      <c r="G1745" s="19">
        <v>5000</v>
      </c>
      <c r="H1745" s="19">
        <v>4302.45</v>
      </c>
    </row>
    <row r="1746" spans="1:8" outlineLevel="4" x14ac:dyDescent="0.2">
      <c r="A1746" s="16" t="s">
        <v>24</v>
      </c>
      <c r="B1746" s="16" t="s">
        <v>1474</v>
      </c>
      <c r="C1746" s="17" t="s">
        <v>1484</v>
      </c>
      <c r="D1746" s="18"/>
      <c r="E1746" s="19">
        <v>15000</v>
      </c>
      <c r="F1746" s="18"/>
      <c r="G1746" s="19">
        <v>9000</v>
      </c>
      <c r="H1746" s="19">
        <v>5744.17</v>
      </c>
    </row>
    <row r="1747" spans="1:8" outlineLevel="4" x14ac:dyDescent="0.2">
      <c r="A1747" s="16" t="s">
        <v>30</v>
      </c>
      <c r="B1747" s="16" t="s">
        <v>1474</v>
      </c>
      <c r="C1747" s="17" t="s">
        <v>1485</v>
      </c>
      <c r="D1747" s="18"/>
      <c r="E1747" s="19">
        <v>0</v>
      </c>
      <c r="F1747" s="18"/>
      <c r="G1747" s="19">
        <v>5000</v>
      </c>
      <c r="H1747" s="19">
        <v>3999.45</v>
      </c>
    </row>
    <row r="1748" spans="1:8" outlineLevel="4" x14ac:dyDescent="0.2">
      <c r="A1748" s="16" t="s">
        <v>32</v>
      </c>
      <c r="B1748" s="16" t="s">
        <v>1474</v>
      </c>
      <c r="C1748" s="17" t="s">
        <v>1486</v>
      </c>
      <c r="D1748" s="18"/>
      <c r="E1748" s="19">
        <v>4000</v>
      </c>
      <c r="F1748" s="18"/>
      <c r="G1748" s="19">
        <v>4000</v>
      </c>
      <c r="H1748" s="19">
        <v>0</v>
      </c>
    </row>
    <row r="1749" spans="1:8" outlineLevel="4" x14ac:dyDescent="0.2">
      <c r="A1749" s="16" t="s">
        <v>36</v>
      </c>
      <c r="B1749" s="16" t="s">
        <v>1474</v>
      </c>
      <c r="C1749" s="17" t="s">
        <v>1487</v>
      </c>
      <c r="D1749" s="18"/>
      <c r="E1749" s="19">
        <v>226000</v>
      </c>
      <c r="F1749" s="18"/>
      <c r="G1749" s="19">
        <v>325000</v>
      </c>
      <c r="H1749" s="19">
        <v>281515.49</v>
      </c>
    </row>
    <row r="1750" spans="1:8" outlineLevel="4" x14ac:dyDescent="0.2">
      <c r="A1750" s="16" t="s">
        <v>151</v>
      </c>
      <c r="B1750" s="16" t="s">
        <v>1474</v>
      </c>
      <c r="C1750" s="17" t="s">
        <v>1488</v>
      </c>
      <c r="D1750" s="18"/>
      <c r="E1750" s="19">
        <v>205000</v>
      </c>
      <c r="F1750" s="18"/>
      <c r="G1750" s="19">
        <v>220000</v>
      </c>
      <c r="H1750" s="19">
        <v>215775.86</v>
      </c>
    </row>
    <row r="1751" spans="1:8" outlineLevel="4" x14ac:dyDescent="0.2">
      <c r="A1751" s="16" t="s">
        <v>224</v>
      </c>
      <c r="B1751" s="16" t="s">
        <v>1474</v>
      </c>
      <c r="C1751" s="17" t="s">
        <v>1489</v>
      </c>
      <c r="D1751" s="18"/>
      <c r="E1751" s="19">
        <v>138000</v>
      </c>
      <c r="F1751" s="18"/>
      <c r="G1751" s="19">
        <v>0</v>
      </c>
      <c r="H1751" s="19">
        <v>0</v>
      </c>
    </row>
    <row r="1752" spans="1:8" outlineLevel="4" x14ac:dyDescent="0.2">
      <c r="A1752" s="16" t="s">
        <v>180</v>
      </c>
      <c r="B1752" s="16" t="s">
        <v>1474</v>
      </c>
      <c r="C1752" s="17" t="s">
        <v>1490</v>
      </c>
      <c r="D1752" s="18"/>
      <c r="E1752" s="19">
        <v>15000</v>
      </c>
      <c r="F1752" s="18"/>
      <c r="G1752" s="19">
        <v>40000</v>
      </c>
      <c r="H1752" s="19">
        <v>364</v>
      </c>
    </row>
    <row r="1753" spans="1:8" outlineLevel="4" x14ac:dyDescent="0.2">
      <c r="A1753" s="16" t="s">
        <v>436</v>
      </c>
      <c r="B1753" s="16" t="s">
        <v>1474</v>
      </c>
      <c r="C1753" s="17" t="s">
        <v>1491</v>
      </c>
      <c r="D1753" s="18"/>
      <c r="E1753" s="19">
        <v>83000</v>
      </c>
      <c r="F1753" s="18"/>
      <c r="G1753" s="19">
        <v>115000</v>
      </c>
      <c r="H1753" s="19">
        <v>112879</v>
      </c>
    </row>
    <row r="1754" spans="1:8" outlineLevel="4" x14ac:dyDescent="0.2">
      <c r="A1754" s="16" t="s">
        <v>62</v>
      </c>
      <c r="B1754" s="16" t="s">
        <v>1474</v>
      </c>
      <c r="C1754" s="17" t="s">
        <v>1492</v>
      </c>
      <c r="D1754" s="18"/>
      <c r="E1754" s="19">
        <v>2000</v>
      </c>
      <c r="F1754" s="18"/>
      <c r="G1754" s="19">
        <v>2000</v>
      </c>
      <c r="H1754" s="19">
        <v>1725</v>
      </c>
    </row>
    <row r="1755" spans="1:8" outlineLevel="4" x14ac:dyDescent="0.2">
      <c r="A1755" s="16" t="s">
        <v>64</v>
      </c>
      <c r="B1755" s="16" t="s">
        <v>1474</v>
      </c>
      <c r="C1755" s="17" t="s">
        <v>1493</v>
      </c>
      <c r="D1755" s="18"/>
      <c r="E1755" s="19">
        <v>65000</v>
      </c>
      <c r="F1755" s="18"/>
      <c r="G1755" s="19">
        <v>63000</v>
      </c>
      <c r="H1755" s="19">
        <v>0</v>
      </c>
    </row>
    <row r="1756" spans="1:8" outlineLevel="4" x14ac:dyDescent="0.2">
      <c r="A1756" s="16" t="s">
        <v>66</v>
      </c>
      <c r="B1756" s="16" t="s">
        <v>1474</v>
      </c>
      <c r="C1756" s="17" t="s">
        <v>1494</v>
      </c>
      <c r="D1756" s="18"/>
      <c r="E1756" s="19">
        <v>30000</v>
      </c>
      <c r="F1756" s="18"/>
      <c r="G1756" s="19">
        <v>30000</v>
      </c>
      <c r="H1756" s="19">
        <v>0</v>
      </c>
    </row>
    <row r="1757" spans="1:8" ht="15" outlineLevel="3" x14ac:dyDescent="0.25">
      <c r="A1757" s="20"/>
      <c r="B1757" s="20"/>
      <c r="C1757" s="21" t="s">
        <v>2413</v>
      </c>
      <c r="D1757" s="22">
        <f>SUBTOTAL(9,D1743:D1756)</f>
        <v>0</v>
      </c>
      <c r="E1757" s="23">
        <f>SUBTOTAL(9,E1743:E1756)</f>
        <v>869000</v>
      </c>
      <c r="F1757" s="22">
        <f>SUBTOTAL(9,F1743:F1756)</f>
        <v>0</v>
      </c>
      <c r="G1757" s="23">
        <f>SUBTOTAL(9,G1743:G1756)</f>
        <v>860000</v>
      </c>
      <c r="H1757" s="23">
        <f>SUBTOTAL(9,H1743:H1756)</f>
        <v>667386.41999999993</v>
      </c>
    </row>
    <row r="1758" spans="1:8" ht="15" outlineLevel="2" x14ac:dyDescent="0.25">
      <c r="A1758" s="10" t="s">
        <v>2367</v>
      </c>
      <c r="B1758" s="10"/>
      <c r="C1758" s="10"/>
      <c r="D1758" s="24">
        <f>SUBTOTAL(9,D1737:D1756)</f>
        <v>4.5</v>
      </c>
      <c r="E1758" s="25">
        <f>SUBTOTAL(9,E1737:E1756)</f>
        <v>1647000</v>
      </c>
      <c r="F1758" s="24">
        <f>SUBTOTAL(9,F1737:F1756)</f>
        <v>5</v>
      </c>
      <c r="G1758" s="25">
        <f>SUBTOTAL(9,G1737:G1756)</f>
        <v>1703000</v>
      </c>
      <c r="H1758" s="25">
        <f>SUBTOTAL(9,H1737:H1756)</f>
        <v>1461264.94</v>
      </c>
    </row>
    <row r="1759" spans="1:8" outlineLevel="2" x14ac:dyDescent="0.2">
      <c r="A1759"/>
      <c r="B1759"/>
      <c r="C1759"/>
      <c r="D1759"/>
      <c r="E1759"/>
      <c r="F1759"/>
      <c r="G1759"/>
      <c r="H1759"/>
    </row>
    <row r="1760" spans="1:8" ht="15" outlineLevel="2" x14ac:dyDescent="0.25">
      <c r="A1760" s="11" t="s">
        <v>1497</v>
      </c>
      <c r="B1760" s="11"/>
      <c r="C1760" s="11"/>
    </row>
    <row r="1761" spans="1:8" outlineLevel="4" x14ac:dyDescent="0.2">
      <c r="A1761" s="12" t="s">
        <v>8</v>
      </c>
      <c r="B1761" s="12" t="s">
        <v>1495</v>
      </c>
      <c r="C1761" s="13" t="s">
        <v>1496</v>
      </c>
      <c r="D1761" s="14">
        <v>14.9</v>
      </c>
      <c r="E1761" s="15">
        <v>1610000</v>
      </c>
      <c r="F1761" s="14">
        <v>14.85</v>
      </c>
      <c r="G1761" s="15">
        <v>2046000</v>
      </c>
      <c r="H1761" s="15">
        <v>1552134.04</v>
      </c>
    </row>
    <row r="1762" spans="1:8" outlineLevel="4" x14ac:dyDescent="0.2">
      <c r="A1762" s="16" t="s">
        <v>12</v>
      </c>
      <c r="B1762" s="16" t="s">
        <v>1495</v>
      </c>
      <c r="C1762" s="17" t="s">
        <v>1498</v>
      </c>
      <c r="D1762" s="18"/>
      <c r="E1762" s="19">
        <v>21000</v>
      </c>
      <c r="F1762" s="18"/>
      <c r="G1762" s="19">
        <v>0</v>
      </c>
      <c r="H1762" s="19">
        <v>0</v>
      </c>
    </row>
    <row r="1763" spans="1:8" outlineLevel="4" x14ac:dyDescent="0.2">
      <c r="A1763" s="16" t="s">
        <v>14</v>
      </c>
      <c r="B1763" s="16" t="s">
        <v>1495</v>
      </c>
      <c r="C1763" s="17" t="s">
        <v>1499</v>
      </c>
      <c r="D1763" s="18"/>
      <c r="E1763" s="19">
        <v>120000</v>
      </c>
      <c r="F1763" s="18"/>
      <c r="G1763" s="19">
        <v>0</v>
      </c>
      <c r="H1763" s="19">
        <v>0</v>
      </c>
    </row>
    <row r="1764" spans="1:8" outlineLevel="4" x14ac:dyDescent="0.2">
      <c r="A1764" s="16" t="s">
        <v>16</v>
      </c>
      <c r="B1764" s="16" t="s">
        <v>1495</v>
      </c>
      <c r="C1764" s="17" t="s">
        <v>1500</v>
      </c>
      <c r="D1764" s="18"/>
      <c r="E1764" s="19">
        <v>10000</v>
      </c>
      <c r="F1764" s="18"/>
      <c r="G1764" s="19">
        <v>32000</v>
      </c>
      <c r="H1764" s="19">
        <v>75618.91</v>
      </c>
    </row>
    <row r="1765" spans="1:8" outlineLevel="4" x14ac:dyDescent="0.2">
      <c r="A1765" s="16" t="s">
        <v>18</v>
      </c>
      <c r="B1765" s="16" t="s">
        <v>1495</v>
      </c>
      <c r="C1765" s="17" t="s">
        <v>1501</v>
      </c>
      <c r="D1765" s="18"/>
      <c r="E1765" s="19">
        <v>49000</v>
      </c>
      <c r="F1765" s="18"/>
      <c r="G1765" s="19">
        <v>98000</v>
      </c>
      <c r="H1765" s="19">
        <v>77630.3</v>
      </c>
    </row>
    <row r="1766" spans="1:8" ht="15" outlineLevel="3" x14ac:dyDescent="0.25">
      <c r="A1766" s="20"/>
      <c r="B1766" s="20"/>
      <c r="C1766" s="21" t="s">
        <v>2414</v>
      </c>
      <c r="D1766" s="22">
        <f>SUBTOTAL(9,D1761:D1765)</f>
        <v>14.9</v>
      </c>
      <c r="E1766" s="23">
        <f>SUBTOTAL(9,E1761:E1765)</f>
        <v>1810000</v>
      </c>
      <c r="F1766" s="22">
        <f>SUBTOTAL(9,F1761:F1765)</f>
        <v>14.85</v>
      </c>
      <c r="G1766" s="23">
        <f>SUBTOTAL(9,G1761:G1765)</f>
        <v>2176000</v>
      </c>
      <c r="H1766" s="23">
        <f>SUBTOTAL(9,H1761:H1765)</f>
        <v>1705383.25</v>
      </c>
    </row>
    <row r="1767" spans="1:8" outlineLevel="4" x14ac:dyDescent="0.2">
      <c r="A1767" s="16" t="s">
        <v>325</v>
      </c>
      <c r="B1767" s="16" t="s">
        <v>1495</v>
      </c>
      <c r="C1767" s="17" t="s">
        <v>1502</v>
      </c>
      <c r="D1767" s="18"/>
      <c r="E1767" s="19">
        <v>2000</v>
      </c>
      <c r="F1767" s="18"/>
      <c r="G1767" s="19">
        <v>3000</v>
      </c>
      <c r="H1767" s="19">
        <v>1029.4000000000001</v>
      </c>
    </row>
    <row r="1768" spans="1:8" outlineLevel="4" x14ac:dyDescent="0.2">
      <c r="A1768" s="16" t="s">
        <v>49</v>
      </c>
      <c r="B1768" s="16" t="s">
        <v>1495</v>
      </c>
      <c r="C1768" s="17" t="s">
        <v>1503</v>
      </c>
      <c r="D1768" s="18"/>
      <c r="E1768" s="19">
        <v>2000</v>
      </c>
      <c r="F1768" s="18"/>
      <c r="G1768" s="19">
        <v>1000</v>
      </c>
      <c r="H1768" s="19">
        <v>559</v>
      </c>
    </row>
    <row r="1769" spans="1:8" outlineLevel="4" x14ac:dyDescent="0.2">
      <c r="A1769" s="16" t="s">
        <v>20</v>
      </c>
      <c r="B1769" s="16" t="s">
        <v>1495</v>
      </c>
      <c r="C1769" s="17" t="s">
        <v>1504</v>
      </c>
      <c r="D1769" s="18"/>
      <c r="E1769" s="19">
        <v>2000</v>
      </c>
      <c r="F1769" s="18"/>
      <c r="G1769" s="19">
        <v>2000</v>
      </c>
      <c r="H1769" s="19">
        <v>768</v>
      </c>
    </row>
    <row r="1770" spans="1:8" outlineLevel="4" x14ac:dyDescent="0.2">
      <c r="A1770" s="16" t="s">
        <v>22</v>
      </c>
      <c r="B1770" s="16" t="s">
        <v>1495</v>
      </c>
      <c r="C1770" s="17" t="s">
        <v>1505</v>
      </c>
      <c r="D1770" s="18"/>
      <c r="E1770" s="19">
        <v>5000</v>
      </c>
      <c r="F1770" s="18"/>
      <c r="G1770" s="19">
        <v>6000</v>
      </c>
      <c r="H1770" s="19">
        <v>4608.3</v>
      </c>
    </row>
    <row r="1771" spans="1:8" outlineLevel="4" x14ac:dyDescent="0.2">
      <c r="A1771" s="16" t="s">
        <v>24</v>
      </c>
      <c r="B1771" s="16" t="s">
        <v>1495</v>
      </c>
      <c r="C1771" s="17" t="s">
        <v>1506</v>
      </c>
      <c r="D1771" s="18"/>
      <c r="E1771" s="19">
        <v>21000</v>
      </c>
      <c r="F1771" s="18"/>
      <c r="G1771" s="19">
        <v>3000</v>
      </c>
      <c r="H1771" s="19">
        <v>2252.64</v>
      </c>
    </row>
    <row r="1772" spans="1:8" outlineLevel="4" x14ac:dyDescent="0.2">
      <c r="A1772" s="16" t="s">
        <v>1507</v>
      </c>
      <c r="B1772" s="16" t="s">
        <v>1495</v>
      </c>
      <c r="C1772" s="17" t="s">
        <v>1508</v>
      </c>
      <c r="D1772" s="18"/>
      <c r="E1772" s="19">
        <v>40000</v>
      </c>
      <c r="F1772" s="18"/>
      <c r="G1772" s="19">
        <v>4000</v>
      </c>
      <c r="H1772" s="19">
        <v>2528.6</v>
      </c>
    </row>
    <row r="1773" spans="1:8" outlineLevel="4" x14ac:dyDescent="0.2">
      <c r="A1773" s="16" t="s">
        <v>30</v>
      </c>
      <c r="B1773" s="16" t="s">
        <v>1495</v>
      </c>
      <c r="C1773" s="17" t="s">
        <v>1509</v>
      </c>
      <c r="D1773" s="18"/>
      <c r="E1773" s="19">
        <v>3000</v>
      </c>
      <c r="F1773" s="18"/>
      <c r="G1773" s="19">
        <v>3000</v>
      </c>
      <c r="H1773" s="19">
        <v>2059.8000000000002</v>
      </c>
    </row>
    <row r="1774" spans="1:8" outlineLevel="4" x14ac:dyDescent="0.2">
      <c r="A1774" s="16" t="s">
        <v>118</v>
      </c>
      <c r="B1774" s="16" t="s">
        <v>1495</v>
      </c>
      <c r="C1774" s="17" t="s">
        <v>1510</v>
      </c>
      <c r="D1774" s="18"/>
      <c r="E1774" s="19">
        <v>6000</v>
      </c>
      <c r="F1774" s="18"/>
      <c r="G1774" s="19">
        <v>9000</v>
      </c>
      <c r="H1774" s="19">
        <v>22048.6</v>
      </c>
    </row>
    <row r="1775" spans="1:8" outlineLevel="4" x14ac:dyDescent="0.2">
      <c r="A1775" s="16" t="s">
        <v>546</v>
      </c>
      <c r="B1775" s="16" t="s">
        <v>1495</v>
      </c>
      <c r="C1775" s="17" t="s">
        <v>1511</v>
      </c>
      <c r="D1775" s="18"/>
      <c r="E1775" s="19">
        <v>7000</v>
      </c>
      <c r="F1775" s="18"/>
      <c r="G1775" s="19">
        <v>0</v>
      </c>
      <c r="H1775" s="19">
        <v>8190</v>
      </c>
    </row>
    <row r="1776" spans="1:8" outlineLevel="4" x14ac:dyDescent="0.2">
      <c r="A1776" s="16" t="s">
        <v>36</v>
      </c>
      <c r="B1776" s="16" t="s">
        <v>1495</v>
      </c>
      <c r="C1776" s="17" t="s">
        <v>1512</v>
      </c>
      <c r="D1776" s="18"/>
      <c r="E1776" s="19">
        <v>10000</v>
      </c>
      <c r="F1776" s="18"/>
      <c r="G1776" s="19">
        <v>10000</v>
      </c>
      <c r="H1776" s="19">
        <v>0</v>
      </c>
    </row>
    <row r="1777" spans="1:8" outlineLevel="4" x14ac:dyDescent="0.2">
      <c r="A1777" s="16" t="s">
        <v>62</v>
      </c>
      <c r="B1777" s="16" t="s">
        <v>1495</v>
      </c>
      <c r="C1777" s="17" t="s">
        <v>1513</v>
      </c>
      <c r="D1777" s="18"/>
      <c r="E1777" s="19">
        <v>142000</v>
      </c>
      <c r="F1777" s="18"/>
      <c r="G1777" s="19">
        <v>150000</v>
      </c>
      <c r="H1777" s="19">
        <v>108069.03</v>
      </c>
    </row>
    <row r="1778" spans="1:8" outlineLevel="4" x14ac:dyDescent="0.2">
      <c r="A1778" s="16" t="s">
        <v>30</v>
      </c>
      <c r="B1778" s="16" t="s">
        <v>1514</v>
      </c>
      <c r="C1778" s="17" t="s">
        <v>1515</v>
      </c>
      <c r="D1778" s="18"/>
      <c r="E1778" s="19">
        <v>0</v>
      </c>
      <c r="F1778" s="18"/>
      <c r="G1778" s="19">
        <v>9000</v>
      </c>
      <c r="H1778" s="19">
        <v>9999.1299999999992</v>
      </c>
    </row>
    <row r="1779" spans="1:8" outlineLevel="4" x14ac:dyDescent="0.2">
      <c r="A1779" s="16" t="s">
        <v>62</v>
      </c>
      <c r="B1779" s="16" t="s">
        <v>1514</v>
      </c>
      <c r="C1779" s="17" t="s">
        <v>1516</v>
      </c>
      <c r="D1779" s="18"/>
      <c r="E1779" s="19">
        <v>3000</v>
      </c>
      <c r="F1779" s="18"/>
      <c r="G1779" s="19">
        <v>2000</v>
      </c>
      <c r="H1779" s="19">
        <v>1663.82</v>
      </c>
    </row>
    <row r="1780" spans="1:8" ht="15" outlineLevel="3" x14ac:dyDescent="0.25">
      <c r="A1780" s="20"/>
      <c r="B1780" s="20"/>
      <c r="C1780" s="21" t="s">
        <v>2413</v>
      </c>
      <c r="D1780" s="22">
        <f>SUBTOTAL(9,D1767:D1779)</f>
        <v>0</v>
      </c>
      <c r="E1780" s="23">
        <f>SUBTOTAL(9,E1767:E1779)</f>
        <v>243000</v>
      </c>
      <c r="F1780" s="22">
        <f>SUBTOTAL(9,F1767:F1779)</f>
        <v>0</v>
      </c>
      <c r="G1780" s="23">
        <f>SUBTOTAL(9,G1767:G1779)</f>
        <v>202000</v>
      </c>
      <c r="H1780" s="23">
        <f>SUBTOTAL(9,H1767:H1779)</f>
        <v>163776.32000000001</v>
      </c>
    </row>
    <row r="1781" spans="1:8" ht="15" outlineLevel="2" x14ac:dyDescent="0.25">
      <c r="A1781" s="10" t="s">
        <v>2368</v>
      </c>
      <c r="B1781" s="10"/>
      <c r="C1781" s="10"/>
      <c r="D1781" s="24">
        <f>SUBTOTAL(9,D1761:D1779)</f>
        <v>14.9</v>
      </c>
      <c r="E1781" s="25">
        <f>SUBTOTAL(9,E1761:E1779)</f>
        <v>2053000</v>
      </c>
      <c r="F1781" s="24">
        <f>SUBTOTAL(9,F1761:F1779)</f>
        <v>14.85</v>
      </c>
      <c r="G1781" s="25">
        <f>SUBTOTAL(9,G1761:G1779)</f>
        <v>2378000</v>
      </c>
      <c r="H1781" s="25">
        <f>SUBTOTAL(9,H1761:H1779)</f>
        <v>1869159.57</v>
      </c>
    </row>
    <row r="1782" spans="1:8" outlineLevel="2" x14ac:dyDescent="0.2">
      <c r="A1782"/>
      <c r="B1782"/>
      <c r="C1782"/>
      <c r="D1782"/>
      <c r="E1782"/>
      <c r="F1782"/>
      <c r="G1782"/>
      <c r="H1782"/>
    </row>
    <row r="1783" spans="1:8" ht="15" outlineLevel="2" x14ac:dyDescent="0.25">
      <c r="A1783" s="11" t="s">
        <v>1519</v>
      </c>
      <c r="B1783" s="11"/>
      <c r="C1783" s="11"/>
    </row>
    <row r="1784" spans="1:8" outlineLevel="4" x14ac:dyDescent="0.2">
      <c r="A1784" s="12" t="s">
        <v>8</v>
      </c>
      <c r="B1784" s="12" t="s">
        <v>1517</v>
      </c>
      <c r="C1784" s="13" t="s">
        <v>1518</v>
      </c>
      <c r="D1784" s="14">
        <v>1.75</v>
      </c>
      <c r="E1784" s="15">
        <v>313000</v>
      </c>
      <c r="F1784" s="14">
        <v>1.75</v>
      </c>
      <c r="G1784" s="15">
        <v>353000</v>
      </c>
      <c r="H1784" s="15">
        <v>328152.45</v>
      </c>
    </row>
    <row r="1785" spans="1:8" outlineLevel="4" x14ac:dyDescent="0.2">
      <c r="A1785" s="16" t="s">
        <v>12</v>
      </c>
      <c r="B1785" s="16" t="s">
        <v>1517</v>
      </c>
      <c r="C1785" s="17" t="s">
        <v>1520</v>
      </c>
      <c r="D1785" s="18"/>
      <c r="E1785" s="19">
        <v>29000</v>
      </c>
      <c r="F1785" s="18"/>
      <c r="G1785" s="19">
        <v>0</v>
      </c>
      <c r="H1785" s="19">
        <v>0</v>
      </c>
    </row>
    <row r="1786" spans="1:8" outlineLevel="4" x14ac:dyDescent="0.2">
      <c r="A1786" s="16" t="s">
        <v>14</v>
      </c>
      <c r="B1786" s="16" t="s">
        <v>1517</v>
      </c>
      <c r="C1786" s="17" t="s">
        <v>1521</v>
      </c>
      <c r="D1786" s="18"/>
      <c r="E1786" s="19">
        <v>26000</v>
      </c>
      <c r="F1786" s="18"/>
      <c r="G1786" s="19">
        <v>0</v>
      </c>
      <c r="H1786" s="19">
        <v>0</v>
      </c>
    </row>
    <row r="1787" spans="1:8" outlineLevel="4" x14ac:dyDescent="0.2">
      <c r="A1787" s="16" t="s">
        <v>16</v>
      </c>
      <c r="B1787" s="16" t="s">
        <v>1517</v>
      </c>
      <c r="C1787" s="17" t="s">
        <v>1522</v>
      </c>
      <c r="D1787" s="18"/>
      <c r="E1787" s="19">
        <v>8000</v>
      </c>
      <c r="F1787" s="18"/>
      <c r="G1787" s="19">
        <v>7000</v>
      </c>
      <c r="H1787" s="19">
        <v>25909.22</v>
      </c>
    </row>
    <row r="1788" spans="1:8" outlineLevel="4" x14ac:dyDescent="0.2">
      <c r="A1788" s="16" t="s">
        <v>18</v>
      </c>
      <c r="B1788" s="16" t="s">
        <v>1517</v>
      </c>
      <c r="C1788" s="17" t="s">
        <v>1523</v>
      </c>
      <c r="D1788" s="18"/>
      <c r="E1788" s="19">
        <v>32000</v>
      </c>
      <c r="F1788" s="18"/>
      <c r="G1788" s="19">
        <v>18000</v>
      </c>
      <c r="H1788" s="19">
        <v>22001.279999999999</v>
      </c>
    </row>
    <row r="1789" spans="1:8" ht="15" outlineLevel="3" x14ac:dyDescent="0.25">
      <c r="A1789" s="20"/>
      <c r="B1789" s="20"/>
      <c r="C1789" s="21" t="s">
        <v>2414</v>
      </c>
      <c r="D1789" s="22">
        <f>SUBTOTAL(9,D1784:D1788)</f>
        <v>1.75</v>
      </c>
      <c r="E1789" s="23">
        <f>SUBTOTAL(9,E1784:E1788)</f>
        <v>408000</v>
      </c>
      <c r="F1789" s="22">
        <f>SUBTOTAL(9,F1784:F1788)</f>
        <v>1.75</v>
      </c>
      <c r="G1789" s="23">
        <f>SUBTOTAL(9,G1784:G1788)</f>
        <v>378000</v>
      </c>
      <c r="H1789" s="23">
        <f>SUBTOTAL(9,H1784:H1788)</f>
        <v>376062.95000000007</v>
      </c>
    </row>
    <row r="1790" spans="1:8" ht="28.5" outlineLevel="4" x14ac:dyDescent="0.2">
      <c r="A1790" s="16" t="s">
        <v>325</v>
      </c>
      <c r="B1790" s="16" t="s">
        <v>1517</v>
      </c>
      <c r="C1790" s="17" t="s">
        <v>1524</v>
      </c>
      <c r="D1790" s="18"/>
      <c r="E1790" s="19">
        <v>1000</v>
      </c>
      <c r="F1790" s="18"/>
      <c r="G1790" s="19">
        <v>1000</v>
      </c>
      <c r="H1790" s="19">
        <v>354.44</v>
      </c>
    </row>
    <row r="1791" spans="1:8" ht="28.5" outlineLevel="4" x14ac:dyDescent="0.2">
      <c r="A1791" s="16" t="s">
        <v>20</v>
      </c>
      <c r="B1791" s="16" t="s">
        <v>1517</v>
      </c>
      <c r="C1791" s="17" t="s">
        <v>1525</v>
      </c>
      <c r="D1791" s="18"/>
      <c r="E1791" s="19">
        <v>0</v>
      </c>
      <c r="F1791" s="18"/>
      <c r="G1791" s="19">
        <v>0</v>
      </c>
      <c r="H1791" s="19">
        <v>4715</v>
      </c>
    </row>
    <row r="1792" spans="1:8" outlineLevel="4" x14ac:dyDescent="0.2">
      <c r="A1792" s="16" t="s">
        <v>22</v>
      </c>
      <c r="B1792" s="16" t="s">
        <v>1517</v>
      </c>
      <c r="C1792" s="17" t="s">
        <v>1526</v>
      </c>
      <c r="D1792" s="18"/>
      <c r="E1792" s="19">
        <v>4000</v>
      </c>
      <c r="F1792" s="18"/>
      <c r="G1792" s="19">
        <v>4000</v>
      </c>
      <c r="H1792" s="19">
        <v>3597.2</v>
      </c>
    </row>
    <row r="1793" spans="1:8" outlineLevel="4" x14ac:dyDescent="0.2">
      <c r="A1793" s="16" t="s">
        <v>24</v>
      </c>
      <c r="B1793" s="16" t="s">
        <v>1517</v>
      </c>
      <c r="C1793" s="17" t="s">
        <v>1527</v>
      </c>
      <c r="D1793" s="18"/>
      <c r="E1793" s="19">
        <v>1000</v>
      </c>
      <c r="F1793" s="18"/>
      <c r="G1793" s="19">
        <v>1000</v>
      </c>
      <c r="H1793" s="19">
        <v>968.16</v>
      </c>
    </row>
    <row r="1794" spans="1:8" outlineLevel="4" x14ac:dyDescent="0.2">
      <c r="A1794" s="16" t="s">
        <v>32</v>
      </c>
      <c r="B1794" s="16" t="s">
        <v>1517</v>
      </c>
      <c r="C1794" s="17" t="s">
        <v>1528</v>
      </c>
      <c r="D1794" s="18"/>
      <c r="E1794" s="19">
        <v>1000</v>
      </c>
      <c r="F1794" s="18"/>
      <c r="G1794" s="19">
        <v>1000</v>
      </c>
      <c r="H1794" s="19">
        <v>0</v>
      </c>
    </row>
    <row r="1795" spans="1:8" outlineLevel="4" x14ac:dyDescent="0.2">
      <c r="A1795" s="16" t="s">
        <v>175</v>
      </c>
      <c r="B1795" s="16" t="s">
        <v>1517</v>
      </c>
      <c r="C1795" s="17" t="s">
        <v>1529</v>
      </c>
      <c r="D1795" s="18"/>
      <c r="E1795" s="19">
        <v>0</v>
      </c>
      <c r="F1795" s="18"/>
      <c r="G1795" s="19">
        <v>8000</v>
      </c>
      <c r="H1795" s="19">
        <v>14246.25</v>
      </c>
    </row>
    <row r="1796" spans="1:8" ht="28.5" outlineLevel="4" x14ac:dyDescent="0.2">
      <c r="A1796" s="16" t="s">
        <v>36</v>
      </c>
      <c r="B1796" s="16" t="s">
        <v>1517</v>
      </c>
      <c r="C1796" s="17" t="s">
        <v>1530</v>
      </c>
      <c r="D1796" s="18"/>
      <c r="E1796" s="19">
        <v>10000</v>
      </c>
      <c r="F1796" s="18"/>
      <c r="G1796" s="19">
        <v>9000</v>
      </c>
      <c r="H1796" s="19">
        <v>34391.5</v>
      </c>
    </row>
    <row r="1797" spans="1:8" outlineLevel="4" x14ac:dyDescent="0.2">
      <c r="A1797" s="16" t="s">
        <v>151</v>
      </c>
      <c r="B1797" s="16" t="s">
        <v>1517</v>
      </c>
      <c r="C1797" s="17" t="s">
        <v>1531</v>
      </c>
      <c r="D1797" s="18"/>
      <c r="E1797" s="19">
        <v>50000</v>
      </c>
      <c r="F1797" s="18"/>
      <c r="G1797" s="19">
        <v>54000</v>
      </c>
      <c r="H1797" s="19">
        <v>0</v>
      </c>
    </row>
    <row r="1798" spans="1:8" outlineLevel="4" x14ac:dyDescent="0.2">
      <c r="A1798" s="16" t="s">
        <v>224</v>
      </c>
      <c r="B1798" s="16" t="s">
        <v>1517</v>
      </c>
      <c r="C1798" s="17" t="s">
        <v>1532</v>
      </c>
      <c r="D1798" s="18"/>
      <c r="E1798" s="19">
        <v>8000</v>
      </c>
      <c r="F1798" s="18"/>
      <c r="G1798" s="19">
        <v>18000</v>
      </c>
      <c r="H1798" s="19">
        <v>0</v>
      </c>
    </row>
    <row r="1799" spans="1:8" ht="28.5" outlineLevel="4" x14ac:dyDescent="0.2">
      <c r="A1799" s="16" t="s">
        <v>62</v>
      </c>
      <c r="B1799" s="16" t="s">
        <v>1517</v>
      </c>
      <c r="C1799" s="17" t="s">
        <v>1533</v>
      </c>
      <c r="D1799" s="18"/>
      <c r="E1799" s="19">
        <v>25000</v>
      </c>
      <c r="F1799" s="18"/>
      <c r="G1799" s="19">
        <v>45000</v>
      </c>
      <c r="H1799" s="19">
        <v>44000</v>
      </c>
    </row>
    <row r="1800" spans="1:8" ht="28.5" outlineLevel="4" x14ac:dyDescent="0.2">
      <c r="A1800" s="16" t="s">
        <v>64</v>
      </c>
      <c r="B1800" s="16" t="s">
        <v>1517</v>
      </c>
      <c r="C1800" s="17" t="s">
        <v>1534</v>
      </c>
      <c r="D1800" s="18"/>
      <c r="E1800" s="19">
        <v>0</v>
      </c>
      <c r="F1800" s="18"/>
      <c r="G1800" s="19">
        <v>0</v>
      </c>
      <c r="H1800" s="19">
        <v>294.7</v>
      </c>
    </row>
    <row r="1801" spans="1:8" ht="15" outlineLevel="3" x14ac:dyDescent="0.25">
      <c r="A1801" s="20"/>
      <c r="B1801" s="20"/>
      <c r="C1801" s="21" t="s">
        <v>2413</v>
      </c>
      <c r="D1801" s="22">
        <f>SUBTOTAL(9,D1790:D1800)</f>
        <v>0</v>
      </c>
      <c r="E1801" s="23">
        <f>SUBTOTAL(9,E1790:E1800)</f>
        <v>100000</v>
      </c>
      <c r="F1801" s="22">
        <f>SUBTOTAL(9,F1790:F1800)</f>
        <v>0</v>
      </c>
      <c r="G1801" s="23">
        <f>SUBTOTAL(9,G1790:G1800)</f>
        <v>141000</v>
      </c>
      <c r="H1801" s="23">
        <f>SUBTOTAL(9,H1790:H1800)</f>
        <v>102567.25</v>
      </c>
    </row>
    <row r="1802" spans="1:8" ht="15" outlineLevel="2" x14ac:dyDescent="0.25">
      <c r="A1802" s="10" t="s">
        <v>2369</v>
      </c>
      <c r="B1802" s="10"/>
      <c r="C1802" s="10"/>
      <c r="D1802" s="24">
        <f>SUBTOTAL(9,D1784:D1800)</f>
        <v>1.75</v>
      </c>
      <c r="E1802" s="25">
        <f>SUBTOTAL(9,E1784:E1800)</f>
        <v>508000</v>
      </c>
      <c r="F1802" s="24">
        <f>SUBTOTAL(9,F1784:F1800)</f>
        <v>1.75</v>
      </c>
      <c r="G1802" s="25">
        <f>SUBTOTAL(9,G1784:G1800)</f>
        <v>519000</v>
      </c>
      <c r="H1802" s="25">
        <f>SUBTOTAL(9,H1784:H1800)</f>
        <v>478630.20000000007</v>
      </c>
    </row>
    <row r="1803" spans="1:8" outlineLevel="2" x14ac:dyDescent="0.2">
      <c r="A1803"/>
      <c r="B1803"/>
      <c r="C1803"/>
      <c r="D1803"/>
      <c r="E1803"/>
      <c r="F1803"/>
      <c r="G1803"/>
      <c r="H1803"/>
    </row>
    <row r="1804" spans="1:8" ht="15" outlineLevel="2" x14ac:dyDescent="0.25">
      <c r="A1804" s="11" t="s">
        <v>1536</v>
      </c>
      <c r="B1804" s="11"/>
      <c r="C1804" s="11"/>
    </row>
    <row r="1805" spans="1:8" outlineLevel="4" x14ac:dyDescent="0.2">
      <c r="A1805" s="12" t="s">
        <v>36</v>
      </c>
      <c r="B1805" s="12" t="s">
        <v>1535</v>
      </c>
      <c r="C1805" s="13" t="s">
        <v>1493</v>
      </c>
      <c r="D1805" s="14"/>
      <c r="E1805" s="15">
        <v>0</v>
      </c>
      <c r="F1805" s="14"/>
      <c r="G1805" s="15">
        <v>0</v>
      </c>
      <c r="H1805" s="15">
        <v>13539</v>
      </c>
    </row>
    <row r="1806" spans="1:8" outlineLevel="4" x14ac:dyDescent="0.2">
      <c r="A1806" s="16" t="s">
        <v>62</v>
      </c>
      <c r="B1806" s="16" t="s">
        <v>1535</v>
      </c>
      <c r="C1806" s="17" t="s">
        <v>1494</v>
      </c>
      <c r="D1806" s="18"/>
      <c r="E1806" s="19">
        <v>0</v>
      </c>
      <c r="F1806" s="18"/>
      <c r="G1806" s="19">
        <v>0</v>
      </c>
      <c r="H1806" s="19">
        <v>29250</v>
      </c>
    </row>
    <row r="1807" spans="1:8" ht="15" outlineLevel="3" x14ac:dyDescent="0.25">
      <c r="A1807" s="20"/>
      <c r="B1807" s="20"/>
      <c r="C1807" s="21" t="s">
        <v>2413</v>
      </c>
      <c r="D1807" s="22">
        <f>SUBTOTAL(9,D1805:D1806)</f>
        <v>0</v>
      </c>
      <c r="E1807" s="23">
        <f>SUBTOTAL(9,E1805:E1806)</f>
        <v>0</v>
      </c>
      <c r="F1807" s="22">
        <f>SUBTOTAL(9,F1805:F1806)</f>
        <v>0</v>
      </c>
      <c r="G1807" s="23">
        <f>SUBTOTAL(9,G1805:G1806)</f>
        <v>0</v>
      </c>
      <c r="H1807" s="23">
        <f>SUBTOTAL(9,H1805:H1806)</f>
        <v>42789</v>
      </c>
    </row>
    <row r="1808" spans="1:8" ht="15" outlineLevel="2" x14ac:dyDescent="0.25">
      <c r="A1808" s="10" t="s">
        <v>2370</v>
      </c>
      <c r="B1808" s="10"/>
      <c r="C1808" s="10"/>
      <c r="D1808" s="24">
        <f>SUBTOTAL(9,D1805:D1806)</f>
        <v>0</v>
      </c>
      <c r="E1808" s="25">
        <f>SUBTOTAL(9,E1805:E1806)</f>
        <v>0</v>
      </c>
      <c r="F1808" s="24">
        <f>SUBTOTAL(9,F1805:F1806)</f>
        <v>0</v>
      </c>
      <c r="G1808" s="25">
        <f>SUBTOTAL(9,G1805:G1806)</f>
        <v>0</v>
      </c>
      <c r="H1808" s="25">
        <f>SUBTOTAL(9,H1805:H1806)</f>
        <v>42789</v>
      </c>
    </row>
    <row r="1809" spans="1:8" outlineLevel="2" x14ac:dyDescent="0.2">
      <c r="A1809"/>
      <c r="B1809"/>
      <c r="C1809"/>
      <c r="D1809"/>
      <c r="E1809"/>
      <c r="F1809"/>
      <c r="G1809"/>
      <c r="H1809"/>
    </row>
    <row r="1810" spans="1:8" ht="15" outlineLevel="2" x14ac:dyDescent="0.25">
      <c r="A1810" s="11" t="s">
        <v>1539</v>
      </c>
      <c r="B1810" s="11"/>
      <c r="C1810" s="11"/>
    </row>
    <row r="1811" spans="1:8" ht="28.5" outlineLevel="4" x14ac:dyDescent="0.2">
      <c r="A1811" s="12" t="s">
        <v>86</v>
      </c>
      <c r="B1811" s="12" t="s">
        <v>1537</v>
      </c>
      <c r="C1811" s="13" t="s">
        <v>1538</v>
      </c>
      <c r="D1811" s="14"/>
      <c r="E1811" s="15">
        <v>740000</v>
      </c>
      <c r="F1811" s="14"/>
      <c r="G1811" s="15">
        <v>500000</v>
      </c>
      <c r="H1811" s="15">
        <v>500000</v>
      </c>
    </row>
    <row r="1812" spans="1:8" ht="15" outlineLevel="3" x14ac:dyDescent="0.25">
      <c r="A1812" s="20"/>
      <c r="B1812" s="20"/>
      <c r="C1812" s="21" t="s">
        <v>2413</v>
      </c>
      <c r="D1812" s="22">
        <f>SUBTOTAL(9,D1811:D1811)</f>
        <v>0</v>
      </c>
      <c r="E1812" s="23">
        <f>SUBTOTAL(9,E1811:E1811)</f>
        <v>740000</v>
      </c>
      <c r="F1812" s="22">
        <f>SUBTOTAL(9,F1811:F1811)</f>
        <v>0</v>
      </c>
      <c r="G1812" s="23">
        <f>SUBTOTAL(9,G1811:G1811)</f>
        <v>500000</v>
      </c>
      <c r="H1812" s="23">
        <f>SUBTOTAL(9,H1811:H1811)</f>
        <v>500000</v>
      </c>
    </row>
    <row r="1813" spans="1:8" ht="15" outlineLevel="2" x14ac:dyDescent="0.25">
      <c r="A1813" s="10" t="s">
        <v>2371</v>
      </c>
      <c r="B1813" s="10"/>
      <c r="C1813" s="10"/>
      <c r="D1813" s="24">
        <f>SUBTOTAL(9,D1811:D1811)</f>
        <v>0</v>
      </c>
      <c r="E1813" s="25">
        <f>SUBTOTAL(9,E1811:E1811)</f>
        <v>740000</v>
      </c>
      <c r="F1813" s="24">
        <f>SUBTOTAL(9,F1811:F1811)</f>
        <v>0</v>
      </c>
      <c r="G1813" s="25">
        <f>SUBTOTAL(9,G1811:G1811)</f>
        <v>500000</v>
      </c>
      <c r="H1813" s="25">
        <f>SUBTOTAL(9,H1811:H1811)</f>
        <v>500000</v>
      </c>
    </row>
    <row r="1814" spans="1:8" outlineLevel="2" x14ac:dyDescent="0.2">
      <c r="A1814"/>
      <c r="B1814"/>
      <c r="C1814"/>
      <c r="D1814"/>
      <c r="E1814"/>
      <c r="F1814"/>
      <c r="G1814"/>
      <c r="H1814"/>
    </row>
    <row r="1815" spans="1:8" ht="15" outlineLevel="2" x14ac:dyDescent="0.25">
      <c r="A1815" s="11" t="s">
        <v>1542</v>
      </c>
      <c r="B1815" s="11"/>
      <c r="C1815" s="11"/>
    </row>
    <row r="1816" spans="1:8" outlineLevel="4" x14ac:dyDescent="0.2">
      <c r="A1816" s="12" t="s">
        <v>213</v>
      </c>
      <c r="B1816" s="12" t="s">
        <v>1540</v>
      </c>
      <c r="C1816" s="13" t="s">
        <v>1541</v>
      </c>
      <c r="D1816" s="14"/>
      <c r="E1816" s="15">
        <v>788000</v>
      </c>
      <c r="F1816" s="14"/>
      <c r="G1816" s="15">
        <v>632000</v>
      </c>
      <c r="H1816" s="15">
        <v>255980</v>
      </c>
    </row>
    <row r="1817" spans="1:8" outlineLevel="4" x14ac:dyDescent="0.2">
      <c r="A1817" s="16" t="s">
        <v>1543</v>
      </c>
      <c r="B1817" s="16" t="s">
        <v>1540</v>
      </c>
      <c r="C1817" s="17" t="s">
        <v>1544</v>
      </c>
      <c r="D1817" s="18"/>
      <c r="E1817" s="19">
        <v>70000</v>
      </c>
      <c r="F1817" s="18"/>
      <c r="G1817" s="19">
        <v>270000</v>
      </c>
      <c r="H1817" s="19">
        <v>0</v>
      </c>
    </row>
    <row r="1818" spans="1:8" ht="28.5" outlineLevel="4" x14ac:dyDescent="0.2">
      <c r="A1818" s="16" t="s">
        <v>1128</v>
      </c>
      <c r="B1818" s="16" t="s">
        <v>1540</v>
      </c>
      <c r="C1818" s="17" t="s">
        <v>1545</v>
      </c>
      <c r="D1818" s="18"/>
      <c r="E1818" s="19">
        <v>39000</v>
      </c>
      <c r="F1818" s="18"/>
      <c r="G1818" s="19">
        <v>0</v>
      </c>
      <c r="H1818" s="19">
        <v>0</v>
      </c>
    </row>
    <row r="1819" spans="1:8" outlineLevel="4" x14ac:dyDescent="0.2">
      <c r="A1819" s="16" t="s">
        <v>36</v>
      </c>
      <c r="B1819" s="16" t="s">
        <v>1563</v>
      </c>
      <c r="C1819" s="17" t="s">
        <v>1564</v>
      </c>
      <c r="D1819" s="18"/>
      <c r="E1819" s="19">
        <v>185000</v>
      </c>
      <c r="F1819" s="18"/>
      <c r="G1819" s="19">
        <v>285000</v>
      </c>
      <c r="H1819" s="19">
        <v>277223.42</v>
      </c>
    </row>
    <row r="1820" spans="1:8" outlineLevel="4" x14ac:dyDescent="0.2">
      <c r="A1820" s="16" t="s">
        <v>151</v>
      </c>
      <c r="B1820" s="16" t="s">
        <v>1563</v>
      </c>
      <c r="C1820" s="17" t="s">
        <v>1565</v>
      </c>
      <c r="D1820" s="18"/>
      <c r="E1820" s="19">
        <v>133000</v>
      </c>
      <c r="F1820" s="18"/>
      <c r="G1820" s="19">
        <v>133000</v>
      </c>
      <c r="H1820" s="19">
        <v>120039</v>
      </c>
    </row>
    <row r="1821" spans="1:8" outlineLevel="4" x14ac:dyDescent="0.2">
      <c r="A1821" s="16" t="s">
        <v>224</v>
      </c>
      <c r="B1821" s="16" t="s">
        <v>1563</v>
      </c>
      <c r="C1821" s="17" t="s">
        <v>1566</v>
      </c>
      <c r="D1821" s="18"/>
      <c r="E1821" s="19">
        <v>106000</v>
      </c>
      <c r="F1821" s="18"/>
      <c r="G1821" s="19">
        <v>157000</v>
      </c>
      <c r="H1821" s="19">
        <v>0</v>
      </c>
    </row>
    <row r="1822" spans="1:8" outlineLevel="4" x14ac:dyDescent="0.2">
      <c r="A1822" s="16" t="s">
        <v>62</v>
      </c>
      <c r="B1822" s="16" t="s">
        <v>1563</v>
      </c>
      <c r="C1822" s="17" t="s">
        <v>1567</v>
      </c>
      <c r="D1822" s="18"/>
      <c r="E1822" s="19">
        <v>90000</v>
      </c>
      <c r="F1822" s="18"/>
      <c r="G1822" s="19">
        <v>81000</v>
      </c>
      <c r="H1822" s="19">
        <v>55213.1</v>
      </c>
    </row>
    <row r="1823" spans="1:8" outlineLevel="4" x14ac:dyDescent="0.2">
      <c r="A1823" s="16" t="s">
        <v>36</v>
      </c>
      <c r="B1823" s="16" t="s">
        <v>1616</v>
      </c>
      <c r="C1823" s="17" t="s">
        <v>1617</v>
      </c>
      <c r="D1823" s="18"/>
      <c r="E1823" s="19">
        <v>200000</v>
      </c>
      <c r="F1823" s="18"/>
      <c r="G1823" s="19">
        <v>350000</v>
      </c>
      <c r="H1823" s="19">
        <v>485712.91</v>
      </c>
    </row>
    <row r="1824" spans="1:8" ht="15" outlineLevel="3" x14ac:dyDescent="0.25">
      <c r="A1824" s="20"/>
      <c r="B1824" s="20"/>
      <c r="C1824" s="21" t="s">
        <v>2413</v>
      </c>
      <c r="D1824" s="22">
        <f>SUBTOTAL(9,D1816:D1823)</f>
        <v>0</v>
      </c>
      <c r="E1824" s="23">
        <f>SUBTOTAL(9,E1816:E1823)</f>
        <v>1611000</v>
      </c>
      <c r="F1824" s="22">
        <f>SUBTOTAL(9,F1816:F1823)</f>
        <v>0</v>
      </c>
      <c r="G1824" s="23">
        <f>SUBTOTAL(9,G1816:G1823)</f>
        <v>1908000</v>
      </c>
      <c r="H1824" s="23">
        <f>SUBTOTAL(9,H1816:H1823)</f>
        <v>1194168.43</v>
      </c>
    </row>
    <row r="1825" spans="1:8" ht="15" outlineLevel="2" x14ac:dyDescent="0.25">
      <c r="A1825" s="10" t="s">
        <v>2372</v>
      </c>
      <c r="B1825" s="10"/>
      <c r="C1825" s="10"/>
      <c r="D1825" s="24">
        <f>SUBTOTAL(9,D1816:D1823)</f>
        <v>0</v>
      </c>
      <c r="E1825" s="25">
        <f>SUBTOTAL(9,E1816:E1823)</f>
        <v>1611000</v>
      </c>
      <c r="F1825" s="24">
        <f>SUBTOTAL(9,F1816:F1823)</f>
        <v>0</v>
      </c>
      <c r="G1825" s="25">
        <f>SUBTOTAL(9,G1816:G1823)</f>
        <v>1908000</v>
      </c>
      <c r="H1825" s="25">
        <f>SUBTOTAL(9,H1816:H1823)</f>
        <v>1194168.43</v>
      </c>
    </row>
    <row r="1826" spans="1:8" outlineLevel="2" x14ac:dyDescent="0.2">
      <c r="A1826"/>
      <c r="B1826"/>
      <c r="C1826"/>
      <c r="D1826"/>
      <c r="E1826"/>
      <c r="F1826"/>
      <c r="G1826"/>
      <c r="H1826"/>
    </row>
    <row r="1827" spans="1:8" ht="15" outlineLevel="2" x14ac:dyDescent="0.25">
      <c r="A1827" s="11" t="s">
        <v>1548</v>
      </c>
      <c r="B1827" s="11"/>
      <c r="C1827" s="11"/>
    </row>
    <row r="1828" spans="1:8" outlineLevel="4" x14ac:dyDescent="0.2">
      <c r="A1828" s="12" t="s">
        <v>8</v>
      </c>
      <c r="B1828" s="12" t="s">
        <v>1546</v>
      </c>
      <c r="C1828" s="13" t="s">
        <v>1547</v>
      </c>
      <c r="D1828" s="14">
        <v>1</v>
      </c>
      <c r="E1828" s="15">
        <v>142000</v>
      </c>
      <c r="F1828" s="14">
        <v>1</v>
      </c>
      <c r="G1828" s="15">
        <v>144000</v>
      </c>
      <c r="H1828" s="15">
        <v>317731.84000000003</v>
      </c>
    </row>
    <row r="1829" spans="1:8" outlineLevel="4" x14ac:dyDescent="0.2">
      <c r="A1829" s="16" t="s">
        <v>12</v>
      </c>
      <c r="B1829" s="16" t="s">
        <v>1546</v>
      </c>
      <c r="C1829" s="17" t="s">
        <v>1549</v>
      </c>
      <c r="D1829" s="18"/>
      <c r="E1829" s="19">
        <v>25000</v>
      </c>
      <c r="F1829" s="18"/>
      <c r="G1829" s="19">
        <v>0</v>
      </c>
      <c r="H1829" s="19">
        <v>0</v>
      </c>
    </row>
    <row r="1830" spans="1:8" outlineLevel="4" x14ac:dyDescent="0.2">
      <c r="A1830" s="16" t="s">
        <v>14</v>
      </c>
      <c r="B1830" s="16" t="s">
        <v>1546</v>
      </c>
      <c r="C1830" s="17" t="s">
        <v>1550</v>
      </c>
      <c r="D1830" s="18"/>
      <c r="E1830" s="19">
        <v>6000</v>
      </c>
      <c r="F1830" s="18"/>
      <c r="G1830" s="19">
        <v>0</v>
      </c>
      <c r="H1830" s="19">
        <v>0</v>
      </c>
    </row>
    <row r="1831" spans="1:8" outlineLevel="4" x14ac:dyDescent="0.2">
      <c r="A1831" s="16" t="s">
        <v>16</v>
      </c>
      <c r="B1831" s="16" t="s">
        <v>1546</v>
      </c>
      <c r="C1831" s="17" t="s">
        <v>1551</v>
      </c>
      <c r="D1831" s="18"/>
      <c r="E1831" s="19">
        <v>5000</v>
      </c>
      <c r="F1831" s="18"/>
      <c r="G1831" s="19">
        <v>33000</v>
      </c>
      <c r="H1831" s="19">
        <v>45343.67</v>
      </c>
    </row>
    <row r="1832" spans="1:8" outlineLevel="4" x14ac:dyDescent="0.2">
      <c r="A1832" s="16" t="s">
        <v>18</v>
      </c>
      <c r="B1832" s="16" t="s">
        <v>1546</v>
      </c>
      <c r="C1832" s="17" t="s">
        <v>1552</v>
      </c>
      <c r="D1832" s="18"/>
      <c r="E1832" s="19">
        <v>40000</v>
      </c>
      <c r="F1832" s="18"/>
      <c r="G1832" s="19">
        <v>45000</v>
      </c>
      <c r="H1832" s="19">
        <v>44971.71</v>
      </c>
    </row>
    <row r="1833" spans="1:8" outlineLevel="4" x14ac:dyDescent="0.2">
      <c r="A1833" s="16" t="s">
        <v>47</v>
      </c>
      <c r="B1833" s="16" t="s">
        <v>1546</v>
      </c>
      <c r="C1833" s="17" t="s">
        <v>1553</v>
      </c>
      <c r="D1833" s="18"/>
      <c r="E1833" s="19">
        <v>0</v>
      </c>
      <c r="F1833" s="18"/>
      <c r="G1833" s="19">
        <v>0</v>
      </c>
      <c r="H1833" s="19">
        <v>5248</v>
      </c>
    </row>
    <row r="1834" spans="1:8" ht="15" outlineLevel="3" x14ac:dyDescent="0.25">
      <c r="A1834" s="20"/>
      <c r="B1834" s="20"/>
      <c r="C1834" s="21" t="s">
        <v>2414</v>
      </c>
      <c r="D1834" s="22">
        <f>SUBTOTAL(9,D1828:D1833)</f>
        <v>1</v>
      </c>
      <c r="E1834" s="23">
        <f>SUBTOTAL(9,E1828:E1833)</f>
        <v>218000</v>
      </c>
      <c r="F1834" s="22">
        <f>SUBTOTAL(9,F1828:F1833)</f>
        <v>1</v>
      </c>
      <c r="G1834" s="23">
        <f>SUBTOTAL(9,G1828:G1833)</f>
        <v>222000</v>
      </c>
      <c r="H1834" s="23">
        <f>SUBTOTAL(9,H1828:H1833)</f>
        <v>413295.22000000003</v>
      </c>
    </row>
    <row r="1835" spans="1:8" outlineLevel="4" x14ac:dyDescent="0.2">
      <c r="A1835" s="16" t="s">
        <v>325</v>
      </c>
      <c r="B1835" s="16" t="s">
        <v>1546</v>
      </c>
      <c r="C1835" s="17" t="s">
        <v>1554</v>
      </c>
      <c r="D1835" s="18"/>
      <c r="E1835" s="19">
        <v>22000</v>
      </c>
      <c r="F1835" s="18"/>
      <c r="G1835" s="19">
        <v>22000</v>
      </c>
      <c r="H1835" s="19">
        <v>6701.15</v>
      </c>
    </row>
    <row r="1836" spans="1:8" outlineLevel="4" x14ac:dyDescent="0.2">
      <c r="A1836" s="16" t="s">
        <v>22</v>
      </c>
      <c r="B1836" s="16" t="s">
        <v>1546</v>
      </c>
      <c r="C1836" s="17" t="s">
        <v>1555</v>
      </c>
      <c r="D1836" s="18"/>
      <c r="E1836" s="19">
        <v>4000</v>
      </c>
      <c r="F1836" s="18"/>
      <c r="G1836" s="19">
        <v>4000</v>
      </c>
      <c r="H1836" s="19">
        <v>1862.33</v>
      </c>
    </row>
    <row r="1837" spans="1:8" outlineLevel="4" x14ac:dyDescent="0.2">
      <c r="A1837" s="16" t="s">
        <v>24</v>
      </c>
      <c r="B1837" s="16" t="s">
        <v>1546</v>
      </c>
      <c r="C1837" s="17" t="s">
        <v>1556</v>
      </c>
      <c r="D1837" s="18"/>
      <c r="E1837" s="19">
        <v>3000</v>
      </c>
      <c r="F1837" s="18"/>
      <c r="G1837" s="19">
        <v>3000</v>
      </c>
      <c r="H1837" s="19">
        <v>1549.85</v>
      </c>
    </row>
    <row r="1838" spans="1:8" outlineLevel="4" x14ac:dyDescent="0.2">
      <c r="A1838" s="16" t="s">
        <v>30</v>
      </c>
      <c r="B1838" s="16" t="s">
        <v>1546</v>
      </c>
      <c r="C1838" s="17" t="s">
        <v>1557</v>
      </c>
      <c r="D1838" s="18"/>
      <c r="E1838" s="19">
        <v>0</v>
      </c>
      <c r="F1838" s="18"/>
      <c r="G1838" s="19">
        <v>3000</v>
      </c>
      <c r="H1838" s="19">
        <v>0</v>
      </c>
    </row>
    <row r="1839" spans="1:8" outlineLevel="4" x14ac:dyDescent="0.2">
      <c r="A1839" s="16" t="s">
        <v>36</v>
      </c>
      <c r="B1839" s="16" t="s">
        <v>1546</v>
      </c>
      <c r="C1839" s="17" t="s">
        <v>1558</v>
      </c>
      <c r="D1839" s="18"/>
      <c r="E1839" s="19">
        <v>31000</v>
      </c>
      <c r="F1839" s="18"/>
      <c r="G1839" s="19">
        <v>31000</v>
      </c>
      <c r="H1839" s="19">
        <v>28003.75</v>
      </c>
    </row>
    <row r="1840" spans="1:8" outlineLevel="4" x14ac:dyDescent="0.2">
      <c r="A1840" s="16" t="s">
        <v>151</v>
      </c>
      <c r="B1840" s="16" t="s">
        <v>1546</v>
      </c>
      <c r="C1840" s="17" t="s">
        <v>1559</v>
      </c>
      <c r="D1840" s="18"/>
      <c r="E1840" s="19">
        <v>100000</v>
      </c>
      <c r="F1840" s="18"/>
      <c r="G1840" s="19">
        <v>100000</v>
      </c>
      <c r="H1840" s="19">
        <v>93766.98</v>
      </c>
    </row>
    <row r="1841" spans="1:8" outlineLevel="4" x14ac:dyDescent="0.2">
      <c r="A1841" s="16" t="s">
        <v>224</v>
      </c>
      <c r="B1841" s="16" t="s">
        <v>1546</v>
      </c>
      <c r="C1841" s="17" t="s">
        <v>1560</v>
      </c>
      <c r="D1841" s="18"/>
      <c r="E1841" s="19">
        <v>31000</v>
      </c>
      <c r="F1841" s="18"/>
      <c r="G1841" s="19">
        <v>31000</v>
      </c>
      <c r="H1841" s="19">
        <v>27627.95</v>
      </c>
    </row>
    <row r="1842" spans="1:8" outlineLevel="4" x14ac:dyDescent="0.2">
      <c r="A1842" s="16" t="s">
        <v>436</v>
      </c>
      <c r="B1842" s="16" t="s">
        <v>1546</v>
      </c>
      <c r="C1842" s="17" t="s">
        <v>1561</v>
      </c>
      <c r="D1842" s="18"/>
      <c r="E1842" s="19">
        <v>183000</v>
      </c>
      <c r="F1842" s="18"/>
      <c r="G1842" s="19">
        <v>255000</v>
      </c>
      <c r="H1842" s="19">
        <v>219373</v>
      </c>
    </row>
    <row r="1843" spans="1:8" outlineLevel="4" x14ac:dyDescent="0.2">
      <c r="A1843" s="16" t="s">
        <v>62</v>
      </c>
      <c r="B1843" s="16" t="s">
        <v>1546</v>
      </c>
      <c r="C1843" s="17" t="s">
        <v>1562</v>
      </c>
      <c r="D1843" s="18"/>
      <c r="E1843" s="19">
        <v>9000</v>
      </c>
      <c r="F1843" s="18"/>
      <c r="G1843" s="19">
        <v>9000</v>
      </c>
      <c r="H1843" s="19">
        <v>0</v>
      </c>
    </row>
    <row r="1844" spans="1:8" ht="15" outlineLevel="3" x14ac:dyDescent="0.25">
      <c r="A1844" s="20"/>
      <c r="B1844" s="20"/>
      <c r="C1844" s="21" t="s">
        <v>2413</v>
      </c>
      <c r="D1844" s="22">
        <f>SUBTOTAL(9,D1835:D1843)</f>
        <v>0</v>
      </c>
      <c r="E1844" s="23">
        <f>SUBTOTAL(9,E1835:E1843)</f>
        <v>383000</v>
      </c>
      <c r="F1844" s="22">
        <f>SUBTOTAL(9,F1835:F1843)</f>
        <v>0</v>
      </c>
      <c r="G1844" s="23">
        <f>SUBTOTAL(9,G1835:G1843)</f>
        <v>458000</v>
      </c>
      <c r="H1844" s="23">
        <f>SUBTOTAL(9,H1835:H1843)</f>
        <v>378885.01</v>
      </c>
    </row>
    <row r="1845" spans="1:8" ht="15" outlineLevel="2" x14ac:dyDescent="0.25">
      <c r="A1845" s="10" t="s">
        <v>2373</v>
      </c>
      <c r="B1845" s="10"/>
      <c r="C1845" s="10"/>
      <c r="D1845" s="24">
        <f>SUBTOTAL(9,D1828:D1843)</f>
        <v>1</v>
      </c>
      <c r="E1845" s="25">
        <f>SUBTOTAL(9,E1828:E1843)</f>
        <v>601000</v>
      </c>
      <c r="F1845" s="24">
        <f>SUBTOTAL(9,F1828:F1843)</f>
        <v>1</v>
      </c>
      <c r="G1845" s="25">
        <f>SUBTOTAL(9,G1828:G1843)</f>
        <v>680000</v>
      </c>
      <c r="H1845" s="25">
        <f>SUBTOTAL(9,H1828:H1843)</f>
        <v>792180.23</v>
      </c>
    </row>
    <row r="1846" spans="1:8" outlineLevel="2" x14ac:dyDescent="0.2">
      <c r="A1846"/>
      <c r="B1846"/>
      <c r="C1846"/>
      <c r="D1846"/>
      <c r="E1846"/>
      <c r="F1846"/>
      <c r="G1846"/>
      <c r="H1846"/>
    </row>
    <row r="1847" spans="1:8" ht="15" outlineLevel="2" x14ac:dyDescent="0.25">
      <c r="A1847" s="11" t="s">
        <v>1570</v>
      </c>
      <c r="B1847" s="11"/>
      <c r="C1847" s="11"/>
    </row>
    <row r="1848" spans="1:8" outlineLevel="4" x14ac:dyDescent="0.2">
      <c r="A1848" s="12" t="s">
        <v>556</v>
      </c>
      <c r="B1848" s="12" t="s">
        <v>1568</v>
      </c>
      <c r="C1848" s="13" t="s">
        <v>1569</v>
      </c>
      <c r="D1848" s="14"/>
      <c r="E1848" s="15">
        <v>135000</v>
      </c>
      <c r="F1848" s="14"/>
      <c r="G1848" s="15">
        <v>135000</v>
      </c>
      <c r="H1848" s="15">
        <v>136220</v>
      </c>
    </row>
    <row r="1849" spans="1:8" ht="28.5" outlineLevel="4" x14ac:dyDescent="0.2">
      <c r="A1849" s="16" t="s">
        <v>86</v>
      </c>
      <c r="B1849" s="16" t="s">
        <v>1571</v>
      </c>
      <c r="C1849" s="17" t="s">
        <v>1572</v>
      </c>
      <c r="D1849" s="18"/>
      <c r="E1849" s="19">
        <v>140000</v>
      </c>
      <c r="F1849" s="18"/>
      <c r="G1849" s="19">
        <v>300000</v>
      </c>
      <c r="H1849" s="19">
        <v>299999.90000000002</v>
      </c>
    </row>
    <row r="1850" spans="1:8" outlineLevel="4" x14ac:dyDescent="0.2">
      <c r="A1850" s="16" t="s">
        <v>86</v>
      </c>
      <c r="B1850" s="16" t="s">
        <v>2123</v>
      </c>
      <c r="C1850" s="17" t="s">
        <v>2124</v>
      </c>
      <c r="D1850" s="18"/>
      <c r="E1850" s="19">
        <v>2700000</v>
      </c>
      <c r="F1850" s="18"/>
      <c r="G1850" s="19">
        <v>3000000</v>
      </c>
      <c r="H1850" s="19">
        <v>2626000</v>
      </c>
    </row>
    <row r="1851" spans="1:8" ht="15" outlineLevel="3" x14ac:dyDescent="0.25">
      <c r="A1851" s="20"/>
      <c r="B1851" s="20"/>
      <c r="C1851" s="21" t="s">
        <v>2413</v>
      </c>
      <c r="D1851" s="22">
        <f>SUBTOTAL(9,D1848:D1850)</f>
        <v>0</v>
      </c>
      <c r="E1851" s="23">
        <f>SUBTOTAL(9,E1848:E1850)</f>
        <v>2975000</v>
      </c>
      <c r="F1851" s="22">
        <f>SUBTOTAL(9,F1848:F1850)</f>
        <v>0</v>
      </c>
      <c r="G1851" s="23">
        <f>SUBTOTAL(9,G1848:G1850)</f>
        <v>3435000</v>
      </c>
      <c r="H1851" s="23">
        <f>SUBTOTAL(9,H1848:H1850)</f>
        <v>3062219.9</v>
      </c>
    </row>
    <row r="1852" spans="1:8" ht="15" outlineLevel="2" x14ac:dyDescent="0.25">
      <c r="A1852" s="10" t="s">
        <v>2374</v>
      </c>
      <c r="B1852" s="10"/>
      <c r="C1852" s="10"/>
      <c r="D1852" s="24">
        <f>SUBTOTAL(9,D1848:D1850)</f>
        <v>0</v>
      </c>
      <c r="E1852" s="25">
        <f>SUBTOTAL(9,E1848:E1850)</f>
        <v>2975000</v>
      </c>
      <c r="F1852" s="24">
        <f>SUBTOTAL(9,F1848:F1850)</f>
        <v>0</v>
      </c>
      <c r="G1852" s="25">
        <f>SUBTOTAL(9,G1848:G1850)</f>
        <v>3435000</v>
      </c>
      <c r="H1852" s="25">
        <f>SUBTOTAL(9,H1848:H1850)</f>
        <v>3062219.9</v>
      </c>
    </row>
    <row r="1853" spans="1:8" outlineLevel="2" x14ac:dyDescent="0.2">
      <c r="A1853"/>
      <c r="B1853"/>
      <c r="C1853"/>
      <c r="D1853"/>
      <c r="E1853"/>
      <c r="F1853"/>
      <c r="G1853"/>
      <c r="H1853"/>
    </row>
    <row r="1854" spans="1:8" ht="15" outlineLevel="2" x14ac:dyDescent="0.25">
      <c r="A1854" s="11" t="s">
        <v>1575</v>
      </c>
      <c r="B1854" s="11"/>
      <c r="C1854" s="11"/>
    </row>
    <row r="1855" spans="1:8" ht="28.5" outlineLevel="4" x14ac:dyDescent="0.2">
      <c r="A1855" s="12" t="s">
        <v>8</v>
      </c>
      <c r="B1855" s="12" t="s">
        <v>1573</v>
      </c>
      <c r="C1855" s="13" t="s">
        <v>1574</v>
      </c>
      <c r="D1855" s="14">
        <v>11</v>
      </c>
      <c r="E1855" s="15">
        <v>1450000</v>
      </c>
      <c r="F1855" s="14">
        <v>11.5</v>
      </c>
      <c r="G1855" s="15">
        <v>1665000</v>
      </c>
      <c r="H1855" s="15">
        <v>1217264.73</v>
      </c>
    </row>
    <row r="1856" spans="1:8" ht="28.5" outlineLevel="4" x14ac:dyDescent="0.2">
      <c r="A1856" s="16" t="s">
        <v>12</v>
      </c>
      <c r="B1856" s="16" t="s">
        <v>1573</v>
      </c>
      <c r="C1856" s="17" t="s">
        <v>1576</v>
      </c>
      <c r="D1856" s="18"/>
      <c r="E1856" s="19">
        <v>16000</v>
      </c>
      <c r="F1856" s="18"/>
      <c r="G1856" s="19">
        <v>0</v>
      </c>
      <c r="H1856" s="19">
        <v>0</v>
      </c>
    </row>
    <row r="1857" spans="1:8" ht="28.5" outlineLevel="4" x14ac:dyDescent="0.2">
      <c r="A1857" s="16" t="s">
        <v>14</v>
      </c>
      <c r="B1857" s="16" t="s">
        <v>1573</v>
      </c>
      <c r="C1857" s="17" t="s">
        <v>1577</v>
      </c>
      <c r="D1857" s="18"/>
      <c r="E1857" s="19">
        <v>54000</v>
      </c>
      <c r="F1857" s="18"/>
      <c r="G1857" s="19">
        <v>0</v>
      </c>
      <c r="H1857" s="19">
        <v>0</v>
      </c>
    </row>
    <row r="1858" spans="1:8" ht="28.5" outlineLevel="4" x14ac:dyDescent="0.2">
      <c r="A1858" s="16" t="s">
        <v>16</v>
      </c>
      <c r="B1858" s="16" t="s">
        <v>1573</v>
      </c>
      <c r="C1858" s="17" t="s">
        <v>1578</v>
      </c>
      <c r="D1858" s="18"/>
      <c r="E1858" s="19">
        <v>81000</v>
      </c>
      <c r="F1858" s="18"/>
      <c r="G1858" s="19">
        <v>116000</v>
      </c>
      <c r="H1858" s="19">
        <v>231468.79</v>
      </c>
    </row>
    <row r="1859" spans="1:8" outlineLevel="4" x14ac:dyDescent="0.2">
      <c r="A1859" s="16" t="s">
        <v>18</v>
      </c>
      <c r="B1859" s="16" t="s">
        <v>1573</v>
      </c>
      <c r="C1859" s="17" t="s">
        <v>1579</v>
      </c>
      <c r="D1859" s="18"/>
      <c r="E1859" s="19">
        <v>253000</v>
      </c>
      <c r="F1859" s="18"/>
      <c r="G1859" s="19">
        <v>202000</v>
      </c>
      <c r="H1859" s="19">
        <v>152846.85999999999</v>
      </c>
    </row>
    <row r="1860" spans="1:8" ht="15" outlineLevel="3" x14ac:dyDescent="0.25">
      <c r="A1860" s="20"/>
      <c r="B1860" s="20"/>
      <c r="C1860" s="21" t="s">
        <v>2414</v>
      </c>
      <c r="D1860" s="22">
        <f>SUBTOTAL(9,D1855:D1859)</f>
        <v>11</v>
      </c>
      <c r="E1860" s="23">
        <f>SUBTOTAL(9,E1855:E1859)</f>
        <v>1854000</v>
      </c>
      <c r="F1860" s="22">
        <f>SUBTOTAL(9,F1855:F1859)</f>
        <v>11.5</v>
      </c>
      <c r="G1860" s="23">
        <f>SUBTOTAL(9,G1855:G1859)</f>
        <v>1983000</v>
      </c>
      <c r="H1860" s="23">
        <f>SUBTOTAL(9,H1855:H1859)</f>
        <v>1601580.38</v>
      </c>
    </row>
    <row r="1861" spans="1:8" outlineLevel="4" x14ac:dyDescent="0.2">
      <c r="A1861" s="16" t="s">
        <v>213</v>
      </c>
      <c r="B1861" s="16" t="s">
        <v>1573</v>
      </c>
      <c r="C1861" s="17" t="s">
        <v>1580</v>
      </c>
      <c r="D1861" s="18"/>
      <c r="E1861" s="19">
        <v>130000</v>
      </c>
      <c r="F1861" s="18"/>
      <c r="G1861" s="19">
        <v>130000</v>
      </c>
      <c r="H1861" s="19">
        <v>124689</v>
      </c>
    </row>
    <row r="1862" spans="1:8" outlineLevel="4" x14ac:dyDescent="0.2">
      <c r="A1862" s="16" t="s">
        <v>49</v>
      </c>
      <c r="B1862" s="16" t="s">
        <v>1573</v>
      </c>
      <c r="C1862" s="17" t="s">
        <v>1581</v>
      </c>
      <c r="D1862" s="18"/>
      <c r="E1862" s="19">
        <v>5000</v>
      </c>
      <c r="F1862" s="18"/>
      <c r="G1862" s="19">
        <v>0</v>
      </c>
      <c r="H1862" s="19">
        <v>0</v>
      </c>
    </row>
    <row r="1863" spans="1:8" ht="28.5" outlineLevel="4" x14ac:dyDescent="0.2">
      <c r="A1863" s="16" t="s">
        <v>20</v>
      </c>
      <c r="B1863" s="16" t="s">
        <v>1573</v>
      </c>
      <c r="C1863" s="17" t="s">
        <v>1582</v>
      </c>
      <c r="D1863" s="18"/>
      <c r="E1863" s="19">
        <v>4000</v>
      </c>
      <c r="F1863" s="18"/>
      <c r="G1863" s="19">
        <v>9000</v>
      </c>
      <c r="H1863" s="19">
        <v>4826.6000000000004</v>
      </c>
    </row>
    <row r="1864" spans="1:8" outlineLevel="4" x14ac:dyDescent="0.2">
      <c r="A1864" s="16" t="s">
        <v>22</v>
      </c>
      <c r="B1864" s="16" t="s">
        <v>1573</v>
      </c>
      <c r="C1864" s="17" t="s">
        <v>1583</v>
      </c>
      <c r="D1864" s="18"/>
      <c r="E1864" s="19">
        <v>4000</v>
      </c>
      <c r="F1864" s="18"/>
      <c r="G1864" s="19">
        <v>4000</v>
      </c>
      <c r="H1864" s="19">
        <v>2105.3000000000002</v>
      </c>
    </row>
    <row r="1865" spans="1:8" outlineLevel="4" x14ac:dyDescent="0.2">
      <c r="A1865" s="16" t="s">
        <v>24</v>
      </c>
      <c r="B1865" s="16" t="s">
        <v>1573</v>
      </c>
      <c r="C1865" s="17" t="s">
        <v>1584</v>
      </c>
      <c r="D1865" s="18"/>
      <c r="E1865" s="19">
        <v>4000</v>
      </c>
      <c r="F1865" s="18"/>
      <c r="G1865" s="19">
        <v>5000</v>
      </c>
      <c r="H1865" s="19">
        <v>3713.06</v>
      </c>
    </row>
    <row r="1866" spans="1:8" ht="28.5" outlineLevel="4" x14ac:dyDescent="0.2">
      <c r="A1866" s="16" t="s">
        <v>28</v>
      </c>
      <c r="B1866" s="16" t="s">
        <v>1573</v>
      </c>
      <c r="C1866" s="17" t="s">
        <v>1585</v>
      </c>
      <c r="D1866" s="18"/>
      <c r="E1866" s="19">
        <v>10000</v>
      </c>
      <c r="F1866" s="18"/>
      <c r="G1866" s="19">
        <v>9000</v>
      </c>
      <c r="H1866" s="19">
        <v>0</v>
      </c>
    </row>
    <row r="1867" spans="1:8" ht="28.5" outlineLevel="4" x14ac:dyDescent="0.2">
      <c r="A1867" s="16" t="s">
        <v>30</v>
      </c>
      <c r="B1867" s="16" t="s">
        <v>1573</v>
      </c>
      <c r="C1867" s="17" t="s">
        <v>1586</v>
      </c>
      <c r="D1867" s="18"/>
      <c r="E1867" s="19">
        <v>0</v>
      </c>
      <c r="F1867" s="18"/>
      <c r="G1867" s="19">
        <v>5000</v>
      </c>
      <c r="H1867" s="19">
        <v>3999.04</v>
      </c>
    </row>
    <row r="1868" spans="1:8" outlineLevel="4" x14ac:dyDescent="0.2">
      <c r="A1868" s="16" t="s">
        <v>32</v>
      </c>
      <c r="B1868" s="16" t="s">
        <v>1573</v>
      </c>
      <c r="C1868" s="17" t="s">
        <v>1587</v>
      </c>
      <c r="D1868" s="18"/>
      <c r="E1868" s="19">
        <v>2000</v>
      </c>
      <c r="F1868" s="18"/>
      <c r="G1868" s="19">
        <v>2000</v>
      </c>
      <c r="H1868" s="19">
        <v>0</v>
      </c>
    </row>
    <row r="1869" spans="1:8" ht="28.5" outlineLevel="4" x14ac:dyDescent="0.2">
      <c r="A1869" s="16" t="s">
        <v>36</v>
      </c>
      <c r="B1869" s="16" t="s">
        <v>1573</v>
      </c>
      <c r="C1869" s="17" t="s">
        <v>1588</v>
      </c>
      <c r="D1869" s="18"/>
      <c r="E1869" s="19">
        <v>35000</v>
      </c>
      <c r="F1869" s="18"/>
      <c r="G1869" s="19">
        <v>33000</v>
      </c>
      <c r="H1869" s="19">
        <v>1586.2</v>
      </c>
    </row>
    <row r="1870" spans="1:8" outlineLevel="4" x14ac:dyDescent="0.2">
      <c r="A1870" s="16" t="s">
        <v>182</v>
      </c>
      <c r="B1870" s="16" t="s">
        <v>1573</v>
      </c>
      <c r="C1870" s="17" t="s">
        <v>1589</v>
      </c>
      <c r="D1870" s="18"/>
      <c r="E1870" s="19">
        <v>0</v>
      </c>
      <c r="F1870" s="18"/>
      <c r="G1870" s="19">
        <v>115000</v>
      </c>
      <c r="H1870" s="19">
        <v>0</v>
      </c>
    </row>
    <row r="1871" spans="1:8" outlineLevel="4" x14ac:dyDescent="0.2">
      <c r="A1871" s="16" t="s">
        <v>62</v>
      </c>
      <c r="B1871" s="16" t="s">
        <v>1573</v>
      </c>
      <c r="C1871" s="17" t="s">
        <v>1590</v>
      </c>
      <c r="D1871" s="18"/>
      <c r="E1871" s="19">
        <v>2000</v>
      </c>
      <c r="F1871" s="18"/>
      <c r="G1871" s="19">
        <v>2000</v>
      </c>
      <c r="H1871" s="19">
        <v>3423.8</v>
      </c>
    </row>
    <row r="1872" spans="1:8" ht="15" outlineLevel="3" x14ac:dyDescent="0.25">
      <c r="A1872" s="20"/>
      <c r="B1872" s="20"/>
      <c r="C1872" s="21" t="s">
        <v>2413</v>
      </c>
      <c r="D1872" s="22">
        <f>SUBTOTAL(9,D1861:D1871)</f>
        <v>0</v>
      </c>
      <c r="E1872" s="23">
        <f>SUBTOTAL(9,E1861:E1871)</f>
        <v>196000</v>
      </c>
      <c r="F1872" s="22">
        <f>SUBTOTAL(9,F1861:F1871)</f>
        <v>0</v>
      </c>
      <c r="G1872" s="23">
        <f>SUBTOTAL(9,G1861:G1871)</f>
        <v>314000</v>
      </c>
      <c r="H1872" s="23">
        <f>SUBTOTAL(9,H1861:H1871)</f>
        <v>144343</v>
      </c>
    </row>
    <row r="1873" spans="1:8" ht="15" outlineLevel="2" x14ac:dyDescent="0.25">
      <c r="A1873" s="10" t="s">
        <v>2375</v>
      </c>
      <c r="B1873" s="10"/>
      <c r="C1873" s="10"/>
      <c r="D1873" s="24">
        <f>SUBTOTAL(9,D1855:D1871)</f>
        <v>11</v>
      </c>
      <c r="E1873" s="25">
        <f>SUBTOTAL(9,E1855:E1871)</f>
        <v>2050000</v>
      </c>
      <c r="F1873" s="24">
        <f>SUBTOTAL(9,F1855:F1871)</f>
        <v>11.5</v>
      </c>
      <c r="G1873" s="25">
        <f>SUBTOTAL(9,G1855:G1871)</f>
        <v>2297000</v>
      </c>
      <c r="H1873" s="25">
        <f>SUBTOTAL(9,H1855:H1871)</f>
        <v>1745923.3800000001</v>
      </c>
    </row>
    <row r="1874" spans="1:8" outlineLevel="2" x14ac:dyDescent="0.2">
      <c r="A1874"/>
      <c r="B1874"/>
      <c r="C1874"/>
      <c r="D1874"/>
      <c r="E1874"/>
      <c r="F1874"/>
      <c r="G1874"/>
      <c r="H1874"/>
    </row>
    <row r="1875" spans="1:8" ht="15" outlineLevel="2" x14ac:dyDescent="0.25">
      <c r="A1875" s="11" t="s">
        <v>1593</v>
      </c>
      <c r="B1875" s="11"/>
      <c r="C1875" s="11"/>
    </row>
    <row r="1876" spans="1:8" outlineLevel="4" x14ac:dyDescent="0.2">
      <c r="A1876" s="12" t="s">
        <v>8</v>
      </c>
      <c r="B1876" s="12" t="s">
        <v>1591</v>
      </c>
      <c r="C1876" s="13" t="s">
        <v>1592</v>
      </c>
      <c r="D1876" s="14">
        <v>12.2</v>
      </c>
      <c r="E1876" s="15">
        <v>1556000</v>
      </c>
      <c r="F1876" s="14">
        <v>12.2</v>
      </c>
      <c r="G1876" s="15">
        <v>1698000</v>
      </c>
      <c r="H1876" s="15">
        <v>1327698.75</v>
      </c>
    </row>
    <row r="1877" spans="1:8" outlineLevel="4" x14ac:dyDescent="0.2">
      <c r="A1877" s="16" t="s">
        <v>14</v>
      </c>
      <c r="B1877" s="16" t="s">
        <v>1591</v>
      </c>
      <c r="C1877" s="17" t="s">
        <v>1594</v>
      </c>
      <c r="D1877" s="18"/>
      <c r="E1877" s="19">
        <v>78000</v>
      </c>
      <c r="F1877" s="18"/>
      <c r="G1877" s="19">
        <v>0</v>
      </c>
      <c r="H1877" s="19">
        <v>0</v>
      </c>
    </row>
    <row r="1878" spans="1:8" outlineLevel="4" x14ac:dyDescent="0.2">
      <c r="A1878" s="16" t="s">
        <v>16</v>
      </c>
      <c r="B1878" s="16" t="s">
        <v>1591</v>
      </c>
      <c r="C1878" s="17" t="s">
        <v>1595</v>
      </c>
      <c r="D1878" s="18"/>
      <c r="E1878" s="19">
        <v>65000</v>
      </c>
      <c r="F1878" s="18"/>
      <c r="G1878" s="19">
        <v>70000</v>
      </c>
      <c r="H1878" s="19">
        <v>111867.69</v>
      </c>
    </row>
    <row r="1879" spans="1:8" outlineLevel="4" x14ac:dyDescent="0.2">
      <c r="A1879" s="16" t="s">
        <v>18</v>
      </c>
      <c r="B1879" s="16" t="s">
        <v>1591</v>
      </c>
      <c r="C1879" s="17" t="s">
        <v>1596</v>
      </c>
      <c r="D1879" s="18"/>
      <c r="E1879" s="19">
        <v>211000</v>
      </c>
      <c r="F1879" s="18"/>
      <c r="G1879" s="19">
        <v>102000</v>
      </c>
      <c r="H1879" s="19">
        <v>114780.92</v>
      </c>
    </row>
    <row r="1880" spans="1:8" outlineLevel="4" x14ac:dyDescent="0.2">
      <c r="A1880" s="16" t="s">
        <v>248</v>
      </c>
      <c r="B1880" s="16" t="s">
        <v>1591</v>
      </c>
      <c r="C1880" s="17" t="s">
        <v>1597</v>
      </c>
      <c r="D1880" s="18">
        <v>0.5</v>
      </c>
      <c r="E1880" s="19">
        <v>40000</v>
      </c>
      <c r="F1880" s="18">
        <v>0.5</v>
      </c>
      <c r="G1880" s="19">
        <v>68000</v>
      </c>
      <c r="H1880" s="19">
        <v>0</v>
      </c>
    </row>
    <row r="1881" spans="1:8" outlineLevel="4" x14ac:dyDescent="0.2">
      <c r="A1881" s="16" t="s">
        <v>47</v>
      </c>
      <c r="B1881" s="16" t="s">
        <v>1591</v>
      </c>
      <c r="C1881" s="17" t="s">
        <v>1598</v>
      </c>
      <c r="D1881" s="18"/>
      <c r="E1881" s="19">
        <v>0</v>
      </c>
      <c r="F1881" s="18"/>
      <c r="G1881" s="19">
        <v>0</v>
      </c>
      <c r="H1881" s="19">
        <v>36640</v>
      </c>
    </row>
    <row r="1882" spans="1:8" ht="15" outlineLevel="3" x14ac:dyDescent="0.25">
      <c r="A1882" s="20"/>
      <c r="B1882" s="20"/>
      <c r="C1882" s="21" t="s">
        <v>2414</v>
      </c>
      <c r="D1882" s="22">
        <f>SUBTOTAL(9,D1876:D1881)</f>
        <v>12.7</v>
      </c>
      <c r="E1882" s="23">
        <f>SUBTOTAL(9,E1876:E1881)</f>
        <v>1950000</v>
      </c>
      <c r="F1882" s="22">
        <f>SUBTOTAL(9,F1876:F1881)</f>
        <v>12.7</v>
      </c>
      <c r="G1882" s="23">
        <f>SUBTOTAL(9,G1876:G1881)</f>
        <v>1938000</v>
      </c>
      <c r="H1882" s="23">
        <f>SUBTOTAL(9,H1876:H1881)</f>
        <v>1590987.3599999999</v>
      </c>
    </row>
    <row r="1883" spans="1:8" outlineLevel="4" x14ac:dyDescent="0.2">
      <c r="A1883" s="16" t="s">
        <v>49</v>
      </c>
      <c r="B1883" s="16" t="s">
        <v>1591</v>
      </c>
      <c r="C1883" s="17" t="s">
        <v>1599</v>
      </c>
      <c r="D1883" s="18"/>
      <c r="E1883" s="19">
        <v>2000</v>
      </c>
      <c r="F1883" s="18"/>
      <c r="G1883" s="19">
        <v>0</v>
      </c>
      <c r="H1883" s="19">
        <v>0</v>
      </c>
    </row>
    <row r="1884" spans="1:8" outlineLevel="4" x14ac:dyDescent="0.2">
      <c r="A1884" s="16" t="s">
        <v>22</v>
      </c>
      <c r="B1884" s="16" t="s">
        <v>1591</v>
      </c>
      <c r="C1884" s="17" t="s">
        <v>1600</v>
      </c>
      <c r="D1884" s="18"/>
      <c r="E1884" s="19">
        <v>7000</v>
      </c>
      <c r="F1884" s="18"/>
      <c r="G1884" s="19">
        <v>7000</v>
      </c>
      <c r="H1884" s="19">
        <v>2442.67</v>
      </c>
    </row>
    <row r="1885" spans="1:8" outlineLevel="4" x14ac:dyDescent="0.2">
      <c r="A1885" s="16" t="s">
        <v>24</v>
      </c>
      <c r="B1885" s="16" t="s">
        <v>1591</v>
      </c>
      <c r="C1885" s="17" t="s">
        <v>1601</v>
      </c>
      <c r="D1885" s="18"/>
      <c r="E1885" s="19">
        <v>5000</v>
      </c>
      <c r="F1885" s="18"/>
      <c r="G1885" s="19">
        <v>9000</v>
      </c>
      <c r="H1885" s="19">
        <v>2485.31</v>
      </c>
    </row>
    <row r="1886" spans="1:8" outlineLevel="4" x14ac:dyDescent="0.2">
      <c r="A1886" s="16" t="s">
        <v>30</v>
      </c>
      <c r="B1886" s="16" t="s">
        <v>1591</v>
      </c>
      <c r="C1886" s="17" t="s">
        <v>1602</v>
      </c>
      <c r="D1886" s="18"/>
      <c r="E1886" s="19">
        <v>0</v>
      </c>
      <c r="F1886" s="18"/>
      <c r="G1886" s="19">
        <v>3000</v>
      </c>
      <c r="H1886" s="19">
        <v>2999.65</v>
      </c>
    </row>
    <row r="1887" spans="1:8" ht="28.5" outlineLevel="4" x14ac:dyDescent="0.2">
      <c r="A1887" s="16" t="s">
        <v>36</v>
      </c>
      <c r="B1887" s="16" t="s">
        <v>1591</v>
      </c>
      <c r="C1887" s="17" t="s">
        <v>1603</v>
      </c>
      <c r="D1887" s="18"/>
      <c r="E1887" s="19">
        <v>150000</v>
      </c>
      <c r="F1887" s="18"/>
      <c r="G1887" s="19">
        <v>150000</v>
      </c>
      <c r="H1887" s="19">
        <v>58016</v>
      </c>
    </row>
    <row r="1888" spans="1:8" ht="28.5" outlineLevel="4" x14ac:dyDescent="0.2">
      <c r="A1888" s="16" t="s">
        <v>182</v>
      </c>
      <c r="B1888" s="16" t="s">
        <v>1591</v>
      </c>
      <c r="C1888" s="17" t="s">
        <v>1604</v>
      </c>
      <c r="D1888" s="18"/>
      <c r="E1888" s="19">
        <v>40000</v>
      </c>
      <c r="F1888" s="18"/>
      <c r="G1888" s="19">
        <v>40000</v>
      </c>
      <c r="H1888" s="19">
        <v>14742</v>
      </c>
    </row>
    <row r="1889" spans="1:8" outlineLevel="4" x14ac:dyDescent="0.2">
      <c r="A1889" s="16" t="s">
        <v>367</v>
      </c>
      <c r="B1889" s="16" t="s">
        <v>1591</v>
      </c>
      <c r="C1889" s="17" t="s">
        <v>1605</v>
      </c>
      <c r="D1889" s="18"/>
      <c r="E1889" s="19">
        <v>98000</v>
      </c>
      <c r="F1889" s="18"/>
      <c r="G1889" s="19">
        <v>100000</v>
      </c>
      <c r="H1889" s="19">
        <v>0</v>
      </c>
    </row>
    <row r="1890" spans="1:8" outlineLevel="4" x14ac:dyDescent="0.2">
      <c r="A1890" s="16" t="s">
        <v>62</v>
      </c>
      <c r="B1890" s="16" t="s">
        <v>1591</v>
      </c>
      <c r="C1890" s="17" t="s">
        <v>1606</v>
      </c>
      <c r="D1890" s="18"/>
      <c r="E1890" s="19">
        <v>4000</v>
      </c>
      <c r="F1890" s="18"/>
      <c r="G1890" s="19">
        <v>4000</v>
      </c>
      <c r="H1890" s="19">
        <v>1937.52</v>
      </c>
    </row>
    <row r="1891" spans="1:8" ht="28.5" outlineLevel="4" x14ac:dyDescent="0.2">
      <c r="A1891" s="16" t="s">
        <v>64</v>
      </c>
      <c r="B1891" s="16" t="s">
        <v>1591</v>
      </c>
      <c r="C1891" s="17" t="s">
        <v>1607</v>
      </c>
      <c r="D1891" s="18"/>
      <c r="E1891" s="19">
        <v>100000</v>
      </c>
      <c r="F1891" s="18"/>
      <c r="G1891" s="19">
        <v>100000</v>
      </c>
      <c r="H1891" s="19">
        <v>165742.9</v>
      </c>
    </row>
    <row r="1892" spans="1:8" ht="15" outlineLevel="3" x14ac:dyDescent="0.25">
      <c r="A1892" s="20"/>
      <c r="B1892" s="20"/>
      <c r="C1892" s="21" t="s">
        <v>2413</v>
      </c>
      <c r="D1892" s="22">
        <f>SUBTOTAL(9,D1883:D1891)</f>
        <v>0</v>
      </c>
      <c r="E1892" s="23">
        <f>SUBTOTAL(9,E1883:E1891)</f>
        <v>406000</v>
      </c>
      <c r="F1892" s="22">
        <f>SUBTOTAL(9,F1883:F1891)</f>
        <v>0</v>
      </c>
      <c r="G1892" s="23">
        <f>SUBTOTAL(9,G1883:G1891)</f>
        <v>413000</v>
      </c>
      <c r="H1892" s="23">
        <f>SUBTOTAL(9,H1883:H1891)</f>
        <v>248366.05</v>
      </c>
    </row>
    <row r="1893" spans="1:8" ht="15" outlineLevel="2" x14ac:dyDescent="0.25">
      <c r="A1893" s="10" t="s">
        <v>2376</v>
      </c>
      <c r="B1893" s="10"/>
      <c r="C1893" s="10"/>
      <c r="D1893" s="24">
        <f>SUBTOTAL(9,D1876:D1891)</f>
        <v>12.7</v>
      </c>
      <c r="E1893" s="25">
        <f>SUBTOTAL(9,E1876:E1891)</f>
        <v>2356000</v>
      </c>
      <c r="F1893" s="24">
        <f>SUBTOTAL(9,F1876:F1891)</f>
        <v>12.7</v>
      </c>
      <c r="G1893" s="25">
        <f>SUBTOTAL(9,G1876:G1891)</f>
        <v>2351000</v>
      </c>
      <c r="H1893" s="25">
        <f>SUBTOTAL(9,H1876:H1891)</f>
        <v>1839353.4099999997</v>
      </c>
    </row>
    <row r="1894" spans="1:8" outlineLevel="2" x14ac:dyDescent="0.2">
      <c r="A1894"/>
      <c r="B1894"/>
      <c r="C1894"/>
      <c r="D1894"/>
      <c r="E1894"/>
      <c r="F1894"/>
      <c r="G1894"/>
      <c r="H1894"/>
    </row>
    <row r="1895" spans="1:8" ht="15" outlineLevel="2" x14ac:dyDescent="0.25">
      <c r="A1895" s="11" t="s">
        <v>1610</v>
      </c>
      <c r="B1895" s="11"/>
      <c r="C1895" s="11"/>
    </row>
    <row r="1896" spans="1:8" outlineLevel="4" x14ac:dyDescent="0.2">
      <c r="A1896" s="12" t="s">
        <v>8</v>
      </c>
      <c r="B1896" s="12" t="s">
        <v>1608</v>
      </c>
      <c r="C1896" s="13" t="s">
        <v>1609</v>
      </c>
      <c r="D1896" s="14">
        <v>6.55</v>
      </c>
      <c r="E1896" s="15">
        <v>940000</v>
      </c>
      <c r="F1896" s="14">
        <v>6.55</v>
      </c>
      <c r="G1896" s="15">
        <v>972000</v>
      </c>
      <c r="H1896" s="15">
        <v>1030741.78</v>
      </c>
    </row>
    <row r="1897" spans="1:8" outlineLevel="4" x14ac:dyDescent="0.2">
      <c r="A1897" s="16" t="s">
        <v>14</v>
      </c>
      <c r="B1897" s="16" t="s">
        <v>1608</v>
      </c>
      <c r="C1897" s="17" t="s">
        <v>1611</v>
      </c>
      <c r="D1897" s="18"/>
      <c r="E1897" s="19">
        <v>70000</v>
      </c>
      <c r="F1897" s="18"/>
      <c r="G1897" s="19">
        <v>0</v>
      </c>
      <c r="H1897" s="19">
        <v>0</v>
      </c>
    </row>
    <row r="1898" spans="1:8" outlineLevel="4" x14ac:dyDescent="0.2">
      <c r="A1898" s="16" t="s">
        <v>16</v>
      </c>
      <c r="B1898" s="16" t="s">
        <v>1608</v>
      </c>
      <c r="C1898" s="17" t="s">
        <v>1612</v>
      </c>
      <c r="D1898" s="18"/>
      <c r="E1898" s="19">
        <v>0</v>
      </c>
      <c r="F1898" s="18"/>
      <c r="G1898" s="19">
        <v>20000</v>
      </c>
      <c r="H1898" s="19">
        <v>46243.199999999997</v>
      </c>
    </row>
    <row r="1899" spans="1:8" outlineLevel="4" x14ac:dyDescent="0.2">
      <c r="A1899" s="16" t="s">
        <v>18</v>
      </c>
      <c r="B1899" s="16" t="s">
        <v>1608</v>
      </c>
      <c r="C1899" s="17" t="s">
        <v>1613</v>
      </c>
      <c r="D1899" s="18"/>
      <c r="E1899" s="19">
        <v>35000</v>
      </c>
      <c r="F1899" s="18"/>
      <c r="G1899" s="19">
        <v>30000</v>
      </c>
      <c r="H1899" s="19">
        <v>20762.150000000001</v>
      </c>
    </row>
    <row r="1900" spans="1:8" ht="15" outlineLevel="3" x14ac:dyDescent="0.25">
      <c r="A1900" s="20"/>
      <c r="B1900" s="20"/>
      <c r="C1900" s="21" t="s">
        <v>2414</v>
      </c>
      <c r="D1900" s="22">
        <f>SUBTOTAL(9,D1896:D1899)</f>
        <v>6.55</v>
      </c>
      <c r="E1900" s="23">
        <f>SUBTOTAL(9,E1896:E1899)</f>
        <v>1045000</v>
      </c>
      <c r="F1900" s="22">
        <f>SUBTOTAL(9,F1896:F1899)</f>
        <v>6.55</v>
      </c>
      <c r="G1900" s="23">
        <f>SUBTOTAL(9,G1896:G1899)</f>
        <v>1022000</v>
      </c>
      <c r="H1900" s="23">
        <f>SUBTOTAL(9,H1896:H1899)</f>
        <v>1097747.1299999999</v>
      </c>
    </row>
    <row r="1901" spans="1:8" outlineLevel="4" x14ac:dyDescent="0.2">
      <c r="A1901" s="16" t="s">
        <v>62</v>
      </c>
      <c r="B1901" s="16" t="s">
        <v>1608</v>
      </c>
      <c r="C1901" s="17" t="s">
        <v>1614</v>
      </c>
      <c r="D1901" s="18"/>
      <c r="E1901" s="19">
        <v>11000</v>
      </c>
      <c r="F1901" s="18"/>
      <c r="G1901" s="19">
        <v>11000</v>
      </c>
      <c r="H1901" s="19">
        <v>10479</v>
      </c>
    </row>
    <row r="1902" spans="1:8" ht="28.5" outlineLevel="4" x14ac:dyDescent="0.2">
      <c r="A1902" s="16" t="s">
        <v>86</v>
      </c>
      <c r="B1902" s="16" t="s">
        <v>1608</v>
      </c>
      <c r="C1902" s="17" t="s">
        <v>1615</v>
      </c>
      <c r="D1902" s="18"/>
      <c r="E1902" s="19">
        <v>462000</v>
      </c>
      <c r="F1902" s="18"/>
      <c r="G1902" s="19">
        <v>400000</v>
      </c>
      <c r="H1902" s="19">
        <v>400000</v>
      </c>
    </row>
    <row r="1903" spans="1:8" ht="15" outlineLevel="3" x14ac:dyDescent="0.25">
      <c r="A1903" s="20"/>
      <c r="B1903" s="20"/>
      <c r="C1903" s="21" t="s">
        <v>2413</v>
      </c>
      <c r="D1903" s="22">
        <f>SUBTOTAL(9,D1901:D1902)</f>
        <v>0</v>
      </c>
      <c r="E1903" s="23">
        <f>SUBTOTAL(9,E1901:E1902)</f>
        <v>473000</v>
      </c>
      <c r="F1903" s="22">
        <f>SUBTOTAL(9,F1901:F1902)</f>
        <v>0</v>
      </c>
      <c r="G1903" s="23">
        <f>SUBTOTAL(9,G1901:G1902)</f>
        <v>411000</v>
      </c>
      <c r="H1903" s="23">
        <f>SUBTOTAL(9,H1901:H1902)</f>
        <v>410479</v>
      </c>
    </row>
    <row r="1904" spans="1:8" ht="15" outlineLevel="2" x14ac:dyDescent="0.25">
      <c r="A1904" s="10" t="s">
        <v>2377</v>
      </c>
      <c r="B1904" s="10"/>
      <c r="C1904" s="10"/>
      <c r="D1904" s="24">
        <f>SUBTOTAL(9,D1896:D1902)</f>
        <v>6.55</v>
      </c>
      <c r="E1904" s="25">
        <f>SUBTOTAL(9,E1896:E1902)</f>
        <v>1518000</v>
      </c>
      <c r="F1904" s="24">
        <f>SUBTOTAL(9,F1896:F1902)</f>
        <v>6.55</v>
      </c>
      <c r="G1904" s="25">
        <f>SUBTOTAL(9,G1896:G1902)</f>
        <v>1433000</v>
      </c>
      <c r="H1904" s="25">
        <f>SUBTOTAL(9,H1896:H1902)</f>
        <v>1508226.13</v>
      </c>
    </row>
    <row r="1905" spans="1:8" outlineLevel="2" x14ac:dyDescent="0.2">
      <c r="A1905"/>
      <c r="B1905"/>
      <c r="C1905"/>
      <c r="D1905"/>
      <c r="E1905"/>
      <c r="F1905"/>
      <c r="G1905"/>
      <c r="H1905"/>
    </row>
    <row r="1906" spans="1:8" ht="15" outlineLevel="2" x14ac:dyDescent="0.25">
      <c r="A1906" s="11" t="s">
        <v>1620</v>
      </c>
      <c r="B1906" s="11"/>
      <c r="C1906" s="11"/>
    </row>
    <row r="1907" spans="1:8" outlineLevel="4" x14ac:dyDescent="0.2">
      <c r="A1907" s="12" t="s">
        <v>62</v>
      </c>
      <c r="B1907" s="12" t="s">
        <v>1618</v>
      </c>
      <c r="C1907" s="13" t="s">
        <v>1619</v>
      </c>
      <c r="D1907" s="14"/>
      <c r="E1907" s="15">
        <v>184000</v>
      </c>
      <c r="F1907" s="14"/>
      <c r="G1907" s="15">
        <v>184000</v>
      </c>
      <c r="H1907" s="15">
        <v>182445.25</v>
      </c>
    </row>
    <row r="1908" spans="1:8" ht="15" outlineLevel="3" x14ac:dyDescent="0.25">
      <c r="A1908" s="20"/>
      <c r="B1908" s="20"/>
      <c r="C1908" s="21" t="s">
        <v>2413</v>
      </c>
      <c r="D1908" s="22">
        <f>SUBTOTAL(9,D1907:D1907)</f>
        <v>0</v>
      </c>
      <c r="E1908" s="23">
        <f>SUBTOTAL(9,E1907:E1907)</f>
        <v>184000</v>
      </c>
      <c r="F1908" s="22">
        <f>SUBTOTAL(9,F1907:F1907)</f>
        <v>0</v>
      </c>
      <c r="G1908" s="23">
        <f>SUBTOTAL(9,G1907:G1907)</f>
        <v>184000</v>
      </c>
      <c r="H1908" s="23">
        <f>SUBTOTAL(9,H1907:H1907)</f>
        <v>182445.25</v>
      </c>
    </row>
    <row r="1909" spans="1:8" outlineLevel="4" x14ac:dyDescent="0.2">
      <c r="A1909" s="16" t="s">
        <v>248</v>
      </c>
      <c r="B1909" s="16" t="s">
        <v>1621</v>
      </c>
      <c r="C1909" s="17" t="s">
        <v>1622</v>
      </c>
      <c r="D1909" s="18">
        <v>0.2</v>
      </c>
      <c r="E1909" s="19">
        <v>35000</v>
      </c>
      <c r="F1909" s="18">
        <v>0.2</v>
      </c>
      <c r="G1909" s="19">
        <v>35000</v>
      </c>
      <c r="H1909" s="19">
        <v>0</v>
      </c>
    </row>
    <row r="1910" spans="1:8" ht="15" outlineLevel="3" x14ac:dyDescent="0.25">
      <c r="A1910" s="20"/>
      <c r="B1910" s="20"/>
      <c r="C1910" s="21" t="s">
        <v>2414</v>
      </c>
      <c r="D1910" s="22">
        <f>SUBTOTAL(9,D1909:D1909)</f>
        <v>0.2</v>
      </c>
      <c r="E1910" s="23">
        <f>SUBTOTAL(9,E1909:E1909)</f>
        <v>35000</v>
      </c>
      <c r="F1910" s="22">
        <f>SUBTOTAL(9,F1909:F1909)</f>
        <v>0.2</v>
      </c>
      <c r="G1910" s="23">
        <f>SUBTOTAL(9,G1909:G1909)</f>
        <v>35000</v>
      </c>
      <c r="H1910" s="23">
        <f>SUBTOTAL(9,H1909:H1909)</f>
        <v>0</v>
      </c>
    </row>
    <row r="1911" spans="1:8" outlineLevel="4" x14ac:dyDescent="0.2">
      <c r="A1911" s="16" t="s">
        <v>548</v>
      </c>
      <c r="B1911" s="16" t="s">
        <v>1621</v>
      </c>
      <c r="C1911" s="17" t="s">
        <v>1623</v>
      </c>
      <c r="D1911" s="18"/>
      <c r="E1911" s="19">
        <v>48000</v>
      </c>
      <c r="F1911" s="18"/>
      <c r="G1911" s="19">
        <v>0</v>
      </c>
      <c r="H1911" s="19">
        <v>49137.3</v>
      </c>
    </row>
    <row r="1912" spans="1:8" outlineLevel="4" x14ac:dyDescent="0.2">
      <c r="A1912" s="16" t="s">
        <v>62</v>
      </c>
      <c r="B1912" s="16" t="s">
        <v>1621</v>
      </c>
      <c r="C1912" s="17" t="s">
        <v>1620</v>
      </c>
      <c r="D1912" s="18"/>
      <c r="E1912" s="19">
        <v>565000</v>
      </c>
      <c r="F1912" s="18"/>
      <c r="G1912" s="19">
        <v>500000</v>
      </c>
      <c r="H1912" s="19">
        <v>431160.76</v>
      </c>
    </row>
    <row r="1913" spans="1:8" outlineLevel="4" x14ac:dyDescent="0.2">
      <c r="A1913" s="16" t="s">
        <v>556</v>
      </c>
      <c r="B1913" s="16" t="s">
        <v>1621</v>
      </c>
      <c r="C1913" s="17" t="s">
        <v>1624</v>
      </c>
      <c r="D1913" s="18"/>
      <c r="E1913" s="19">
        <v>621000</v>
      </c>
      <c r="F1913" s="18"/>
      <c r="G1913" s="19">
        <v>540000</v>
      </c>
      <c r="H1913" s="19">
        <v>675001</v>
      </c>
    </row>
    <row r="1914" spans="1:8" outlineLevel="4" x14ac:dyDescent="0.2">
      <c r="A1914" s="16" t="s">
        <v>62</v>
      </c>
      <c r="B1914" s="16" t="s">
        <v>1625</v>
      </c>
      <c r="C1914" s="17" t="s">
        <v>1626</v>
      </c>
      <c r="D1914" s="18"/>
      <c r="E1914" s="19">
        <v>114000</v>
      </c>
      <c r="F1914" s="18"/>
      <c r="G1914" s="19">
        <v>120000</v>
      </c>
      <c r="H1914" s="19">
        <v>119326</v>
      </c>
    </row>
    <row r="1915" spans="1:8" ht="15" outlineLevel="3" x14ac:dyDescent="0.25">
      <c r="A1915" s="20"/>
      <c r="B1915" s="20"/>
      <c r="C1915" s="21" t="s">
        <v>2413</v>
      </c>
      <c r="D1915" s="22">
        <f>SUBTOTAL(9,D1911:D1914)</f>
        <v>0</v>
      </c>
      <c r="E1915" s="23">
        <f>SUBTOTAL(9,E1911:E1914)</f>
        <v>1348000</v>
      </c>
      <c r="F1915" s="22">
        <f>SUBTOTAL(9,F1911:F1914)</f>
        <v>0</v>
      </c>
      <c r="G1915" s="23">
        <f>SUBTOTAL(9,G1911:G1914)</f>
        <v>1160000</v>
      </c>
      <c r="H1915" s="23">
        <f>SUBTOTAL(9,H1911:H1914)</f>
        <v>1274625.06</v>
      </c>
    </row>
    <row r="1916" spans="1:8" ht="15" outlineLevel="2" x14ac:dyDescent="0.25">
      <c r="A1916" s="10" t="s">
        <v>2378</v>
      </c>
      <c r="B1916" s="10"/>
      <c r="C1916" s="10"/>
      <c r="D1916" s="24">
        <f>SUBTOTAL(9,D1907:D1914)</f>
        <v>0.2</v>
      </c>
      <c r="E1916" s="25">
        <f>SUBTOTAL(9,E1907:E1914)</f>
        <v>1567000</v>
      </c>
      <c r="F1916" s="24">
        <f>SUBTOTAL(9,F1907:F1914)</f>
        <v>0.2</v>
      </c>
      <c r="G1916" s="25">
        <f>SUBTOTAL(9,G1907:G1914)</f>
        <v>1379000</v>
      </c>
      <c r="H1916" s="25">
        <f>SUBTOTAL(9,H1907:H1914)</f>
        <v>1457070.31</v>
      </c>
    </row>
    <row r="1917" spans="1:8" outlineLevel="2" x14ac:dyDescent="0.2">
      <c r="A1917"/>
      <c r="B1917"/>
      <c r="C1917"/>
      <c r="D1917"/>
      <c r="E1917"/>
      <c r="F1917"/>
      <c r="G1917"/>
      <c r="H1917"/>
    </row>
    <row r="1918" spans="1:8" s="28" customFormat="1" ht="16.5" outlineLevel="1" thickBot="1" x14ac:dyDescent="0.3">
      <c r="A1918" s="8" t="s">
        <v>2248</v>
      </c>
      <c r="B1918" s="8"/>
      <c r="C1918" s="8"/>
      <c r="D1918" s="26">
        <f>SUBTOTAL(9,D1711:D1914)</f>
        <v>52.599999999999994</v>
      </c>
      <c r="E1918" s="27">
        <f>SUBTOTAL(9,E1711:E1914)</f>
        <v>20531000</v>
      </c>
      <c r="F1918" s="26">
        <f>SUBTOTAL(9,F1711:F1914)</f>
        <v>53.55</v>
      </c>
      <c r="G1918" s="27">
        <f>SUBTOTAL(9,G1711:G1914)</f>
        <v>24018000</v>
      </c>
      <c r="H1918" s="27">
        <f>SUBTOTAL(9,H1711:H1914)</f>
        <v>20831117.699999999</v>
      </c>
    </row>
    <row r="1919" spans="1:8" ht="15" outlineLevel="4" thickTop="1" x14ac:dyDescent="0.2">
      <c r="A1919"/>
      <c r="B1919"/>
      <c r="C1919"/>
      <c r="D1919"/>
      <c r="E1919"/>
      <c r="F1919"/>
      <c r="G1919"/>
      <c r="H1919"/>
    </row>
    <row r="1920" spans="1:8" ht="15.75" outlineLevel="1" x14ac:dyDescent="0.25">
      <c r="A1920" s="9" t="s">
        <v>1630</v>
      </c>
      <c r="B1920" s="9"/>
      <c r="C1920" s="9"/>
    </row>
    <row r="1921" spans="1:8" ht="15" outlineLevel="2" x14ac:dyDescent="0.25">
      <c r="A1921" s="11" t="s">
        <v>1629</v>
      </c>
      <c r="B1921" s="11"/>
      <c r="C1921" s="11"/>
    </row>
    <row r="1922" spans="1:8" outlineLevel="4" x14ac:dyDescent="0.2">
      <c r="A1922" s="12" t="s">
        <v>8</v>
      </c>
      <c r="B1922" s="12" t="s">
        <v>1627</v>
      </c>
      <c r="C1922" s="13" t="s">
        <v>1628</v>
      </c>
      <c r="D1922" s="14">
        <v>5.7</v>
      </c>
      <c r="E1922" s="15">
        <v>1165000</v>
      </c>
      <c r="F1922" s="14">
        <v>6.7</v>
      </c>
      <c r="G1922" s="15">
        <v>1349000</v>
      </c>
      <c r="H1922" s="15">
        <v>1201575.57</v>
      </c>
    </row>
    <row r="1923" spans="1:8" outlineLevel="4" x14ac:dyDescent="0.2">
      <c r="A1923" s="16" t="s">
        <v>12</v>
      </c>
      <c r="B1923" s="16" t="s">
        <v>1627</v>
      </c>
      <c r="C1923" s="17" t="s">
        <v>1631</v>
      </c>
      <c r="D1923" s="18"/>
      <c r="E1923" s="19">
        <v>42000</v>
      </c>
      <c r="F1923" s="18"/>
      <c r="G1923" s="19">
        <v>0</v>
      </c>
      <c r="H1923" s="19">
        <v>0</v>
      </c>
    </row>
    <row r="1924" spans="1:8" outlineLevel="4" x14ac:dyDescent="0.2">
      <c r="A1924" s="16" t="s">
        <v>14</v>
      </c>
      <c r="B1924" s="16" t="s">
        <v>1627</v>
      </c>
      <c r="C1924" s="17" t="s">
        <v>1632</v>
      </c>
      <c r="D1924" s="18"/>
      <c r="E1924" s="19">
        <v>55000</v>
      </c>
      <c r="F1924" s="18"/>
      <c r="G1924" s="19">
        <v>0</v>
      </c>
      <c r="H1924" s="19">
        <v>0</v>
      </c>
    </row>
    <row r="1925" spans="1:8" outlineLevel="4" x14ac:dyDescent="0.2">
      <c r="A1925" s="16" t="s">
        <v>16</v>
      </c>
      <c r="B1925" s="16" t="s">
        <v>1627</v>
      </c>
      <c r="C1925" s="17" t="s">
        <v>1633</v>
      </c>
      <c r="D1925" s="18"/>
      <c r="E1925" s="19">
        <v>90000</v>
      </c>
      <c r="F1925" s="18"/>
      <c r="G1925" s="19">
        <v>130000</v>
      </c>
      <c r="H1925" s="19">
        <v>175122.61</v>
      </c>
    </row>
    <row r="1926" spans="1:8" outlineLevel="4" x14ac:dyDescent="0.2">
      <c r="A1926" s="16" t="s">
        <v>18</v>
      </c>
      <c r="B1926" s="16" t="s">
        <v>1627</v>
      </c>
      <c r="C1926" s="17" t="s">
        <v>1634</v>
      </c>
      <c r="D1926" s="18"/>
      <c r="E1926" s="19">
        <v>108000</v>
      </c>
      <c r="F1926" s="18"/>
      <c r="G1926" s="19">
        <v>93000</v>
      </c>
      <c r="H1926" s="19">
        <v>98206.29</v>
      </c>
    </row>
    <row r="1927" spans="1:8" ht="15" outlineLevel="3" x14ac:dyDescent="0.25">
      <c r="A1927" s="20"/>
      <c r="B1927" s="20"/>
      <c r="C1927" s="21" t="s">
        <v>2414</v>
      </c>
      <c r="D1927" s="22">
        <f>SUBTOTAL(9,D1922:D1926)</f>
        <v>5.7</v>
      </c>
      <c r="E1927" s="23">
        <f>SUBTOTAL(9,E1922:E1926)</f>
        <v>1460000</v>
      </c>
      <c r="F1927" s="22">
        <f>SUBTOTAL(9,F1922:F1926)</f>
        <v>6.7</v>
      </c>
      <c r="G1927" s="23">
        <f>SUBTOTAL(9,G1922:G1926)</f>
        <v>1572000</v>
      </c>
      <c r="H1927" s="23">
        <f>SUBTOTAL(9,H1922:H1926)</f>
        <v>1474904.4700000002</v>
      </c>
    </row>
    <row r="1928" spans="1:8" outlineLevel="4" x14ac:dyDescent="0.2">
      <c r="A1928" s="16" t="s">
        <v>325</v>
      </c>
      <c r="B1928" s="16" t="s">
        <v>1627</v>
      </c>
      <c r="C1928" s="17" t="s">
        <v>1635</v>
      </c>
      <c r="D1928" s="18"/>
      <c r="E1928" s="19">
        <v>4000</v>
      </c>
      <c r="F1928" s="18"/>
      <c r="G1928" s="19">
        <v>4000</v>
      </c>
      <c r="H1928" s="19">
        <v>1466.94</v>
      </c>
    </row>
    <row r="1929" spans="1:8" outlineLevel="4" x14ac:dyDescent="0.2">
      <c r="A1929" s="16" t="s">
        <v>265</v>
      </c>
      <c r="B1929" s="16" t="s">
        <v>1627</v>
      </c>
      <c r="C1929" s="17" t="s">
        <v>1636</v>
      </c>
      <c r="D1929" s="18"/>
      <c r="E1929" s="19">
        <v>29000</v>
      </c>
      <c r="F1929" s="18"/>
      <c r="G1929" s="19">
        <v>26000</v>
      </c>
      <c r="H1929" s="19">
        <v>0</v>
      </c>
    </row>
    <row r="1930" spans="1:8" outlineLevel="4" x14ac:dyDescent="0.2">
      <c r="A1930" s="16" t="s">
        <v>22</v>
      </c>
      <c r="B1930" s="16" t="s">
        <v>1627</v>
      </c>
      <c r="C1930" s="17" t="s">
        <v>1637</v>
      </c>
      <c r="D1930" s="18"/>
      <c r="E1930" s="19">
        <v>9000</v>
      </c>
      <c r="F1930" s="18"/>
      <c r="G1930" s="19">
        <v>9000</v>
      </c>
      <c r="H1930" s="19">
        <v>11921.54</v>
      </c>
    </row>
    <row r="1931" spans="1:8" outlineLevel="4" x14ac:dyDescent="0.2">
      <c r="A1931" s="16" t="s">
        <v>24</v>
      </c>
      <c r="B1931" s="16" t="s">
        <v>1627</v>
      </c>
      <c r="C1931" s="17" t="s">
        <v>1638</v>
      </c>
      <c r="D1931" s="18"/>
      <c r="E1931" s="19">
        <v>15000</v>
      </c>
      <c r="F1931" s="18"/>
      <c r="G1931" s="19">
        <v>13000</v>
      </c>
      <c r="H1931" s="19">
        <v>9225.1299999999992</v>
      </c>
    </row>
    <row r="1932" spans="1:8" outlineLevel="4" x14ac:dyDescent="0.2">
      <c r="A1932" s="16" t="s">
        <v>28</v>
      </c>
      <c r="B1932" s="16" t="s">
        <v>1627</v>
      </c>
      <c r="C1932" s="17" t="s">
        <v>1639</v>
      </c>
      <c r="D1932" s="18"/>
      <c r="E1932" s="19">
        <v>5000</v>
      </c>
      <c r="F1932" s="18"/>
      <c r="G1932" s="19">
        <v>4000</v>
      </c>
      <c r="H1932" s="19">
        <v>0</v>
      </c>
    </row>
    <row r="1933" spans="1:8" outlineLevel="4" x14ac:dyDescent="0.2">
      <c r="A1933" s="16" t="s">
        <v>6</v>
      </c>
      <c r="B1933" s="16" t="s">
        <v>1627</v>
      </c>
      <c r="C1933" s="17" t="s">
        <v>7</v>
      </c>
      <c r="D1933" s="18"/>
      <c r="E1933" s="19">
        <v>34000</v>
      </c>
      <c r="F1933" s="18"/>
      <c r="G1933" s="19">
        <v>36000</v>
      </c>
      <c r="H1933" s="19">
        <v>0</v>
      </c>
    </row>
    <row r="1934" spans="1:8" outlineLevel="4" x14ac:dyDescent="0.2">
      <c r="A1934" s="16" t="s">
        <v>145</v>
      </c>
      <c r="B1934" s="16" t="s">
        <v>1627</v>
      </c>
      <c r="C1934" s="17" t="s">
        <v>1640</v>
      </c>
      <c r="D1934" s="18"/>
      <c r="E1934" s="19">
        <v>0</v>
      </c>
      <c r="F1934" s="18"/>
      <c r="G1934" s="19">
        <v>0</v>
      </c>
      <c r="H1934" s="19">
        <v>119005.63</v>
      </c>
    </row>
    <row r="1935" spans="1:8" outlineLevel="4" x14ac:dyDescent="0.2">
      <c r="A1935" s="16" t="s">
        <v>30</v>
      </c>
      <c r="B1935" s="16" t="s">
        <v>1627</v>
      </c>
      <c r="C1935" s="17" t="s">
        <v>1641</v>
      </c>
      <c r="D1935" s="18"/>
      <c r="E1935" s="19">
        <v>0</v>
      </c>
      <c r="F1935" s="18"/>
      <c r="G1935" s="19">
        <v>7000</v>
      </c>
      <c r="H1935" s="19">
        <v>5999.78</v>
      </c>
    </row>
    <row r="1936" spans="1:8" outlineLevel="4" x14ac:dyDescent="0.2">
      <c r="A1936" s="16" t="s">
        <v>32</v>
      </c>
      <c r="B1936" s="16" t="s">
        <v>1627</v>
      </c>
      <c r="C1936" s="17" t="s">
        <v>1642</v>
      </c>
      <c r="D1936" s="18"/>
      <c r="E1936" s="19">
        <v>5000</v>
      </c>
      <c r="F1936" s="18"/>
      <c r="G1936" s="19">
        <v>13000</v>
      </c>
      <c r="H1936" s="19">
        <v>0</v>
      </c>
    </row>
    <row r="1937" spans="1:8" outlineLevel="4" x14ac:dyDescent="0.2">
      <c r="A1937" s="16" t="s">
        <v>34</v>
      </c>
      <c r="B1937" s="16" t="s">
        <v>1627</v>
      </c>
      <c r="C1937" s="17" t="s">
        <v>1643</v>
      </c>
      <c r="D1937" s="18"/>
      <c r="E1937" s="19">
        <v>170000</v>
      </c>
      <c r="F1937" s="18"/>
      <c r="G1937" s="19">
        <v>170000</v>
      </c>
      <c r="H1937" s="19">
        <v>147381.91</v>
      </c>
    </row>
    <row r="1938" spans="1:8" outlineLevel="4" x14ac:dyDescent="0.2">
      <c r="A1938" s="16" t="s">
        <v>118</v>
      </c>
      <c r="B1938" s="16" t="s">
        <v>1627</v>
      </c>
      <c r="C1938" s="17" t="s">
        <v>1644</v>
      </c>
      <c r="D1938" s="18"/>
      <c r="E1938" s="19">
        <v>150000</v>
      </c>
      <c r="F1938" s="18"/>
      <c r="G1938" s="19">
        <v>171000</v>
      </c>
      <c r="H1938" s="19">
        <v>0</v>
      </c>
    </row>
    <row r="1939" spans="1:8" outlineLevel="4" x14ac:dyDescent="0.2">
      <c r="A1939" s="16" t="s">
        <v>62</v>
      </c>
      <c r="B1939" s="16" t="s">
        <v>1627</v>
      </c>
      <c r="C1939" s="17" t="s">
        <v>1645</v>
      </c>
      <c r="D1939" s="18"/>
      <c r="E1939" s="19">
        <v>2000</v>
      </c>
      <c r="F1939" s="18"/>
      <c r="G1939" s="19">
        <v>2000</v>
      </c>
      <c r="H1939" s="19">
        <v>8990.9699999999993</v>
      </c>
    </row>
    <row r="1940" spans="1:8" outlineLevel="4" x14ac:dyDescent="0.2">
      <c r="A1940" s="16" t="s">
        <v>86</v>
      </c>
      <c r="B1940" s="16" t="s">
        <v>1627</v>
      </c>
      <c r="C1940" s="17" t="s">
        <v>1646</v>
      </c>
      <c r="D1940" s="18"/>
      <c r="E1940" s="19">
        <v>90000</v>
      </c>
      <c r="F1940" s="18"/>
      <c r="G1940" s="19">
        <v>90000</v>
      </c>
      <c r="H1940" s="19">
        <v>60052</v>
      </c>
    </row>
    <row r="1941" spans="1:8" ht="15" outlineLevel="3" x14ac:dyDescent="0.25">
      <c r="A1941" s="20"/>
      <c r="B1941" s="20"/>
      <c r="C1941" s="21" t="s">
        <v>2413</v>
      </c>
      <c r="D1941" s="22">
        <f>SUBTOTAL(9,D1928:D1940)</f>
        <v>0</v>
      </c>
      <c r="E1941" s="23">
        <f>SUBTOTAL(9,E1928:E1940)</f>
        <v>513000</v>
      </c>
      <c r="F1941" s="22">
        <f>SUBTOTAL(9,F1928:F1940)</f>
        <v>0</v>
      </c>
      <c r="G1941" s="23">
        <f>SUBTOTAL(9,G1928:G1940)</f>
        <v>545000</v>
      </c>
      <c r="H1941" s="23">
        <f>SUBTOTAL(9,H1928:H1940)</f>
        <v>364043.89999999997</v>
      </c>
    </row>
    <row r="1942" spans="1:8" ht="15" outlineLevel="2" x14ac:dyDescent="0.25">
      <c r="A1942" s="10" t="s">
        <v>2379</v>
      </c>
      <c r="B1942" s="10"/>
      <c r="C1942" s="10"/>
      <c r="D1942" s="24">
        <f>SUBTOTAL(9,D1922:D1940)</f>
        <v>5.7</v>
      </c>
      <c r="E1942" s="25">
        <f>SUBTOTAL(9,E1922:E1940)</f>
        <v>1973000</v>
      </c>
      <c r="F1942" s="24">
        <f>SUBTOTAL(9,F1922:F1940)</f>
        <v>6.7</v>
      </c>
      <c r="G1942" s="25">
        <f>SUBTOTAL(9,G1922:G1940)</f>
        <v>2117000</v>
      </c>
      <c r="H1942" s="25">
        <f>SUBTOTAL(9,H1922:H1940)</f>
        <v>1838948.3699999999</v>
      </c>
    </row>
    <row r="1943" spans="1:8" outlineLevel="2" x14ac:dyDescent="0.2">
      <c r="A1943"/>
      <c r="B1943"/>
      <c r="C1943"/>
      <c r="D1943"/>
      <c r="E1943"/>
      <c r="F1943"/>
      <c r="G1943"/>
      <c r="H1943"/>
    </row>
    <row r="1944" spans="1:8" ht="15" outlineLevel="2" x14ac:dyDescent="0.25">
      <c r="A1944" s="11" t="s">
        <v>1649</v>
      </c>
      <c r="B1944" s="11"/>
      <c r="C1944" s="11"/>
    </row>
    <row r="1945" spans="1:8" outlineLevel="4" x14ac:dyDescent="0.2">
      <c r="A1945" s="12" t="s">
        <v>8</v>
      </c>
      <c r="B1945" s="12" t="s">
        <v>1647</v>
      </c>
      <c r="C1945" s="13" t="s">
        <v>1648</v>
      </c>
      <c r="D1945" s="14">
        <v>3</v>
      </c>
      <c r="E1945" s="15">
        <v>473000</v>
      </c>
      <c r="F1945" s="14">
        <v>3</v>
      </c>
      <c r="G1945" s="15">
        <v>491000</v>
      </c>
      <c r="H1945" s="15">
        <v>474616.39</v>
      </c>
    </row>
    <row r="1946" spans="1:8" outlineLevel="4" x14ac:dyDescent="0.2">
      <c r="A1946" s="16" t="s">
        <v>14</v>
      </c>
      <c r="B1946" s="16" t="s">
        <v>1647</v>
      </c>
      <c r="C1946" s="17" t="s">
        <v>1650</v>
      </c>
      <c r="D1946" s="18"/>
      <c r="E1946" s="19">
        <v>25000</v>
      </c>
      <c r="F1946" s="18"/>
      <c r="G1946" s="19">
        <v>0</v>
      </c>
      <c r="H1946" s="19">
        <v>0</v>
      </c>
    </row>
    <row r="1947" spans="1:8" outlineLevel="4" x14ac:dyDescent="0.2">
      <c r="A1947" s="16" t="s">
        <v>16</v>
      </c>
      <c r="B1947" s="16" t="s">
        <v>1647</v>
      </c>
      <c r="C1947" s="17" t="s">
        <v>1651</v>
      </c>
      <c r="D1947" s="18"/>
      <c r="E1947" s="19">
        <v>8000</v>
      </c>
      <c r="F1947" s="18"/>
      <c r="G1947" s="19">
        <v>33000</v>
      </c>
      <c r="H1947" s="19">
        <v>42587.8</v>
      </c>
    </row>
    <row r="1948" spans="1:8" outlineLevel="4" x14ac:dyDescent="0.2">
      <c r="A1948" s="16" t="s">
        <v>18</v>
      </c>
      <c r="B1948" s="16" t="s">
        <v>1647</v>
      </c>
      <c r="C1948" s="17" t="s">
        <v>1652</v>
      </c>
      <c r="D1948" s="18"/>
      <c r="E1948" s="19">
        <v>69000</v>
      </c>
      <c r="F1948" s="18"/>
      <c r="G1948" s="19">
        <v>63000</v>
      </c>
      <c r="H1948" s="19">
        <v>64485.760000000002</v>
      </c>
    </row>
    <row r="1949" spans="1:8" ht="15" outlineLevel="3" x14ac:dyDescent="0.25">
      <c r="A1949" s="20"/>
      <c r="B1949" s="20"/>
      <c r="C1949" s="21" t="s">
        <v>2414</v>
      </c>
      <c r="D1949" s="22">
        <f>SUBTOTAL(9,D1945:D1948)</f>
        <v>3</v>
      </c>
      <c r="E1949" s="23">
        <f>SUBTOTAL(9,E1945:E1948)</f>
        <v>575000</v>
      </c>
      <c r="F1949" s="22">
        <f>SUBTOTAL(9,F1945:F1948)</f>
        <v>3</v>
      </c>
      <c r="G1949" s="23">
        <f>SUBTOTAL(9,G1945:G1948)</f>
        <v>587000</v>
      </c>
      <c r="H1949" s="23">
        <f>SUBTOTAL(9,H1945:H1948)</f>
        <v>581689.94999999995</v>
      </c>
    </row>
    <row r="1950" spans="1:8" outlineLevel="4" x14ac:dyDescent="0.2">
      <c r="A1950" s="16" t="s">
        <v>49</v>
      </c>
      <c r="B1950" s="16" t="s">
        <v>1647</v>
      </c>
      <c r="C1950" s="17" t="s">
        <v>1653</v>
      </c>
      <c r="D1950" s="18"/>
      <c r="E1950" s="19">
        <v>2000</v>
      </c>
      <c r="F1950" s="18"/>
      <c r="G1950" s="19">
        <v>0</v>
      </c>
      <c r="H1950" s="19">
        <v>0</v>
      </c>
    </row>
    <row r="1951" spans="1:8" outlineLevel="4" x14ac:dyDescent="0.2">
      <c r="A1951" s="16" t="s">
        <v>118</v>
      </c>
      <c r="B1951" s="16" t="s">
        <v>1647</v>
      </c>
      <c r="C1951" s="17" t="s">
        <v>1654</v>
      </c>
      <c r="D1951" s="18"/>
      <c r="E1951" s="19">
        <v>18000</v>
      </c>
      <c r="F1951" s="18"/>
      <c r="G1951" s="19">
        <v>18000</v>
      </c>
      <c r="H1951" s="19">
        <v>11728.74</v>
      </c>
    </row>
    <row r="1952" spans="1:8" outlineLevel="4" x14ac:dyDescent="0.2">
      <c r="A1952" s="16" t="s">
        <v>36</v>
      </c>
      <c r="B1952" s="16" t="s">
        <v>1647</v>
      </c>
      <c r="C1952" s="17" t="s">
        <v>1655</v>
      </c>
      <c r="D1952" s="18"/>
      <c r="E1952" s="19">
        <v>0</v>
      </c>
      <c r="F1952" s="18"/>
      <c r="G1952" s="19">
        <v>140000</v>
      </c>
      <c r="H1952" s="19">
        <v>112875.36</v>
      </c>
    </row>
    <row r="1953" spans="1:8" outlineLevel="4" x14ac:dyDescent="0.2">
      <c r="A1953" s="16" t="s">
        <v>151</v>
      </c>
      <c r="B1953" s="16" t="s">
        <v>1647</v>
      </c>
      <c r="C1953" s="17" t="s">
        <v>1656</v>
      </c>
      <c r="D1953" s="18"/>
      <c r="E1953" s="19">
        <v>100000</v>
      </c>
      <c r="F1953" s="18"/>
      <c r="G1953" s="19">
        <v>58000</v>
      </c>
      <c r="H1953" s="19">
        <v>58983.09</v>
      </c>
    </row>
    <row r="1954" spans="1:8" ht="28.5" outlineLevel="4" x14ac:dyDescent="0.2">
      <c r="A1954" s="16" t="s">
        <v>180</v>
      </c>
      <c r="B1954" s="16" t="s">
        <v>1647</v>
      </c>
      <c r="C1954" s="17" t="s">
        <v>1657</v>
      </c>
      <c r="D1954" s="18"/>
      <c r="E1954" s="19">
        <v>0</v>
      </c>
      <c r="F1954" s="18"/>
      <c r="G1954" s="19">
        <v>27000</v>
      </c>
      <c r="H1954" s="19">
        <v>28098.03</v>
      </c>
    </row>
    <row r="1955" spans="1:8" outlineLevel="4" x14ac:dyDescent="0.2">
      <c r="A1955" s="16" t="s">
        <v>182</v>
      </c>
      <c r="B1955" s="16" t="s">
        <v>1647</v>
      </c>
      <c r="C1955" s="17" t="s">
        <v>1658</v>
      </c>
      <c r="D1955" s="18"/>
      <c r="E1955" s="19">
        <v>60000</v>
      </c>
      <c r="F1955" s="18"/>
      <c r="G1955" s="19">
        <v>100000</v>
      </c>
      <c r="H1955" s="19">
        <v>115351.34</v>
      </c>
    </row>
    <row r="1956" spans="1:8" outlineLevel="4" x14ac:dyDescent="0.2">
      <c r="A1956" s="16" t="s">
        <v>436</v>
      </c>
      <c r="B1956" s="16" t="s">
        <v>1647</v>
      </c>
      <c r="C1956" s="17" t="s">
        <v>1659</v>
      </c>
      <c r="D1956" s="18"/>
      <c r="E1956" s="19">
        <v>119000</v>
      </c>
      <c r="F1956" s="18"/>
      <c r="G1956" s="19">
        <v>165000</v>
      </c>
      <c r="H1956" s="19">
        <v>118040</v>
      </c>
    </row>
    <row r="1957" spans="1:8" outlineLevel="4" x14ac:dyDescent="0.2">
      <c r="A1957" s="16" t="s">
        <v>833</v>
      </c>
      <c r="B1957" s="16" t="s">
        <v>1795</v>
      </c>
      <c r="C1957" s="17" t="s">
        <v>1796</v>
      </c>
      <c r="D1957" s="18"/>
      <c r="E1957" s="19">
        <v>180000</v>
      </c>
      <c r="F1957" s="18"/>
      <c r="G1957" s="19">
        <v>180000</v>
      </c>
      <c r="H1957" s="19">
        <v>201854.61</v>
      </c>
    </row>
    <row r="1958" spans="1:8" outlineLevel="4" x14ac:dyDescent="0.2">
      <c r="A1958" s="16" t="s">
        <v>36</v>
      </c>
      <c r="B1958" s="16" t="s">
        <v>1795</v>
      </c>
      <c r="C1958" s="17" t="s">
        <v>1797</v>
      </c>
      <c r="D1958" s="18"/>
      <c r="E1958" s="19">
        <v>120000</v>
      </c>
      <c r="F1958" s="18"/>
      <c r="G1958" s="19">
        <v>328000</v>
      </c>
      <c r="H1958" s="19">
        <v>164999.16</v>
      </c>
    </row>
    <row r="1959" spans="1:8" ht="15" outlineLevel="3" x14ac:dyDescent="0.25">
      <c r="A1959" s="20"/>
      <c r="B1959" s="20"/>
      <c r="C1959" s="21" t="s">
        <v>2413</v>
      </c>
      <c r="D1959" s="22">
        <f>SUBTOTAL(9,D1950:D1958)</f>
        <v>0</v>
      </c>
      <c r="E1959" s="23">
        <f>SUBTOTAL(9,E1950:E1958)</f>
        <v>599000</v>
      </c>
      <c r="F1959" s="22">
        <f>SUBTOTAL(9,F1950:F1958)</f>
        <v>0</v>
      </c>
      <c r="G1959" s="23">
        <f>SUBTOTAL(9,G1950:G1958)</f>
        <v>1016000</v>
      </c>
      <c r="H1959" s="23">
        <f>SUBTOTAL(9,H1950:H1958)</f>
        <v>811930.33</v>
      </c>
    </row>
    <row r="1960" spans="1:8" ht="15" outlineLevel="2" x14ac:dyDescent="0.25">
      <c r="A1960" s="10" t="s">
        <v>2380</v>
      </c>
      <c r="B1960" s="10"/>
      <c r="C1960" s="10"/>
      <c r="D1960" s="24">
        <f>SUBTOTAL(9,D1945:D1958)</f>
        <v>3</v>
      </c>
      <c r="E1960" s="25">
        <f>SUBTOTAL(9,E1945:E1958)</f>
        <v>1174000</v>
      </c>
      <c r="F1960" s="24">
        <f>SUBTOTAL(9,F1945:F1958)</f>
        <v>3</v>
      </c>
      <c r="G1960" s="25">
        <f>SUBTOTAL(9,G1945:G1958)</f>
        <v>1603000</v>
      </c>
      <c r="H1960" s="25">
        <f>SUBTOTAL(9,H1945:H1958)</f>
        <v>1393620.2799999998</v>
      </c>
    </row>
    <row r="1961" spans="1:8" outlineLevel="2" x14ac:dyDescent="0.2">
      <c r="A1961"/>
      <c r="B1961"/>
      <c r="C1961"/>
      <c r="D1961"/>
      <c r="E1961"/>
      <c r="F1961"/>
      <c r="G1961"/>
      <c r="H1961"/>
    </row>
    <row r="1962" spans="1:8" ht="15" outlineLevel="2" x14ac:dyDescent="0.25">
      <c r="A1962" s="11" t="s">
        <v>1662</v>
      </c>
      <c r="B1962" s="11"/>
      <c r="C1962" s="11"/>
    </row>
    <row r="1963" spans="1:8" outlineLevel="4" x14ac:dyDescent="0.2">
      <c r="A1963" s="12" t="s">
        <v>16</v>
      </c>
      <c r="B1963" s="12" t="s">
        <v>1660</v>
      </c>
      <c r="C1963" s="13" t="s">
        <v>1661</v>
      </c>
      <c r="D1963" s="14"/>
      <c r="E1963" s="15">
        <v>0</v>
      </c>
      <c r="F1963" s="14"/>
      <c r="G1963" s="15">
        <v>30000</v>
      </c>
      <c r="H1963" s="15">
        <v>16717.400000000001</v>
      </c>
    </row>
    <row r="1964" spans="1:8" ht="15" outlineLevel="3" x14ac:dyDescent="0.25">
      <c r="A1964" s="20"/>
      <c r="B1964" s="20"/>
      <c r="C1964" s="21" t="s">
        <v>2414</v>
      </c>
      <c r="D1964" s="22">
        <f>SUBTOTAL(9,D1963:D1963)</f>
        <v>0</v>
      </c>
      <c r="E1964" s="23">
        <f>SUBTOTAL(9,E1963:E1963)</f>
        <v>0</v>
      </c>
      <c r="F1964" s="22">
        <f>SUBTOTAL(9,F1963:F1963)</f>
        <v>0</v>
      </c>
      <c r="G1964" s="23">
        <f>SUBTOTAL(9,G1963:G1963)</f>
        <v>30000</v>
      </c>
      <c r="H1964" s="23">
        <f>SUBTOTAL(9,H1963:H1963)</f>
        <v>16717.400000000001</v>
      </c>
    </row>
    <row r="1965" spans="1:8" outlineLevel="4" x14ac:dyDescent="0.2">
      <c r="A1965" s="16" t="s">
        <v>1</v>
      </c>
      <c r="B1965" s="16" t="s">
        <v>1660</v>
      </c>
      <c r="C1965" s="17" t="s">
        <v>1663</v>
      </c>
      <c r="D1965" s="18"/>
      <c r="E1965" s="19">
        <v>14000</v>
      </c>
      <c r="F1965" s="18"/>
      <c r="G1965" s="19">
        <v>14000</v>
      </c>
      <c r="H1965" s="19">
        <v>14022</v>
      </c>
    </row>
    <row r="1966" spans="1:8" outlineLevel="4" x14ac:dyDescent="0.2">
      <c r="A1966" s="16" t="s">
        <v>199</v>
      </c>
      <c r="B1966" s="16" t="s">
        <v>1660</v>
      </c>
      <c r="C1966" s="17" t="s">
        <v>1664</v>
      </c>
      <c r="D1966" s="18"/>
      <c r="E1966" s="19">
        <v>20000</v>
      </c>
      <c r="F1966" s="18"/>
      <c r="G1966" s="19">
        <v>57000</v>
      </c>
      <c r="H1966" s="19">
        <v>58744.92</v>
      </c>
    </row>
    <row r="1967" spans="1:8" outlineLevel="4" x14ac:dyDescent="0.2">
      <c r="A1967" s="16" t="s">
        <v>1665</v>
      </c>
      <c r="B1967" s="16" t="s">
        <v>1660</v>
      </c>
      <c r="C1967" s="17" t="s">
        <v>1666</v>
      </c>
      <c r="D1967" s="18"/>
      <c r="E1967" s="19">
        <v>35000</v>
      </c>
      <c r="F1967" s="18"/>
      <c r="G1967" s="19">
        <v>90000</v>
      </c>
      <c r="H1967" s="19">
        <v>25000</v>
      </c>
    </row>
    <row r="1968" spans="1:8" outlineLevel="4" x14ac:dyDescent="0.2">
      <c r="A1968" s="16" t="s">
        <v>118</v>
      </c>
      <c r="B1968" s="16" t="s">
        <v>1660</v>
      </c>
      <c r="C1968" s="17" t="s">
        <v>1667</v>
      </c>
      <c r="D1968" s="18"/>
      <c r="E1968" s="19">
        <v>20000</v>
      </c>
      <c r="F1968" s="18"/>
      <c r="G1968" s="19">
        <v>34000</v>
      </c>
      <c r="H1968" s="19">
        <v>36357.03</v>
      </c>
    </row>
    <row r="1969" spans="1:8" outlineLevel="4" x14ac:dyDescent="0.2">
      <c r="A1969" s="16" t="s">
        <v>36</v>
      </c>
      <c r="B1969" s="16" t="s">
        <v>1660</v>
      </c>
      <c r="C1969" s="17" t="s">
        <v>1668</v>
      </c>
      <c r="D1969" s="18"/>
      <c r="E1969" s="19">
        <v>77000</v>
      </c>
      <c r="F1969" s="18"/>
      <c r="G1969" s="19">
        <v>70000</v>
      </c>
      <c r="H1969" s="19">
        <v>67000</v>
      </c>
    </row>
    <row r="1970" spans="1:8" outlineLevel="4" x14ac:dyDescent="0.2">
      <c r="A1970" s="16" t="s">
        <v>151</v>
      </c>
      <c r="B1970" s="16" t="s">
        <v>1660</v>
      </c>
      <c r="C1970" s="17" t="s">
        <v>1669</v>
      </c>
      <c r="D1970" s="18"/>
      <c r="E1970" s="19">
        <v>150000</v>
      </c>
      <c r="F1970" s="18"/>
      <c r="G1970" s="19">
        <v>69000</v>
      </c>
      <c r="H1970" s="19">
        <v>48999.77</v>
      </c>
    </row>
    <row r="1971" spans="1:8" outlineLevel="4" x14ac:dyDescent="0.2">
      <c r="A1971" s="16" t="s">
        <v>224</v>
      </c>
      <c r="B1971" s="16" t="s">
        <v>1660</v>
      </c>
      <c r="C1971" s="17" t="s">
        <v>1670</v>
      </c>
      <c r="D1971" s="18"/>
      <c r="E1971" s="19">
        <v>63000</v>
      </c>
      <c r="F1971" s="18"/>
      <c r="G1971" s="19">
        <v>75000</v>
      </c>
      <c r="H1971" s="19">
        <v>41240.26</v>
      </c>
    </row>
    <row r="1972" spans="1:8" outlineLevel="4" x14ac:dyDescent="0.2">
      <c r="A1972" s="16" t="s">
        <v>180</v>
      </c>
      <c r="B1972" s="16" t="s">
        <v>1660</v>
      </c>
      <c r="C1972" s="17" t="s">
        <v>1671</v>
      </c>
      <c r="D1972" s="18"/>
      <c r="E1972" s="19">
        <v>100000</v>
      </c>
      <c r="F1972" s="18"/>
      <c r="G1972" s="19">
        <v>166000</v>
      </c>
      <c r="H1972" s="19">
        <v>149717.20000000001</v>
      </c>
    </row>
    <row r="1973" spans="1:8" outlineLevel="4" x14ac:dyDescent="0.2">
      <c r="A1973" s="16" t="s">
        <v>62</v>
      </c>
      <c r="B1973" s="16" t="s">
        <v>1660</v>
      </c>
      <c r="C1973" s="17" t="s">
        <v>1672</v>
      </c>
      <c r="D1973" s="18"/>
      <c r="E1973" s="19">
        <v>300000</v>
      </c>
      <c r="F1973" s="18"/>
      <c r="G1973" s="19">
        <v>700000</v>
      </c>
      <c r="H1973" s="19">
        <v>702574.92</v>
      </c>
    </row>
    <row r="1974" spans="1:8" outlineLevel="4" x14ac:dyDescent="0.2">
      <c r="A1974" s="16" t="s">
        <v>64</v>
      </c>
      <c r="B1974" s="16" t="s">
        <v>1660</v>
      </c>
      <c r="C1974" s="17" t="s">
        <v>1673</v>
      </c>
      <c r="D1974" s="18"/>
      <c r="E1974" s="19">
        <v>60000</v>
      </c>
      <c r="F1974" s="18"/>
      <c r="G1974" s="19">
        <v>100000</v>
      </c>
      <c r="H1974" s="19">
        <v>42409</v>
      </c>
    </row>
    <row r="1975" spans="1:8" outlineLevel="4" x14ac:dyDescent="0.2">
      <c r="A1975" s="16" t="s">
        <v>62</v>
      </c>
      <c r="B1975" s="16" t="s">
        <v>1674</v>
      </c>
      <c r="C1975" s="17" t="s">
        <v>1675</v>
      </c>
      <c r="D1975" s="18"/>
      <c r="E1975" s="19">
        <v>556000</v>
      </c>
      <c r="F1975" s="18"/>
      <c r="G1975" s="19">
        <v>0</v>
      </c>
      <c r="H1975" s="19">
        <v>350000</v>
      </c>
    </row>
    <row r="1976" spans="1:8" outlineLevel="4" x14ac:dyDescent="0.2">
      <c r="A1976" s="16" t="s">
        <v>62</v>
      </c>
      <c r="B1976" s="16" t="s">
        <v>1782</v>
      </c>
      <c r="C1976" s="17" t="s">
        <v>1783</v>
      </c>
      <c r="D1976" s="18"/>
      <c r="E1976" s="19">
        <v>370000</v>
      </c>
      <c r="F1976" s="18"/>
      <c r="G1976" s="19">
        <v>50000</v>
      </c>
      <c r="H1976" s="19">
        <v>15073.87</v>
      </c>
    </row>
    <row r="1977" spans="1:8" outlineLevel="4" x14ac:dyDescent="0.2">
      <c r="A1977" s="16" t="s">
        <v>62</v>
      </c>
      <c r="B1977" s="16" t="s">
        <v>1784</v>
      </c>
      <c r="C1977" s="17" t="s">
        <v>1785</v>
      </c>
      <c r="D1977" s="18"/>
      <c r="E1977" s="19">
        <v>80000</v>
      </c>
      <c r="F1977" s="18"/>
      <c r="G1977" s="19">
        <v>80000</v>
      </c>
      <c r="H1977" s="19">
        <v>39588</v>
      </c>
    </row>
    <row r="1978" spans="1:8" outlineLevel="4" x14ac:dyDescent="0.2">
      <c r="A1978" s="16" t="s">
        <v>36</v>
      </c>
      <c r="B1978" s="16" t="s">
        <v>1786</v>
      </c>
      <c r="C1978" s="17" t="s">
        <v>1787</v>
      </c>
      <c r="D1978" s="18"/>
      <c r="E1978" s="19">
        <v>131000</v>
      </c>
      <c r="F1978" s="18"/>
      <c r="G1978" s="19">
        <v>171000</v>
      </c>
      <c r="H1978" s="19">
        <v>178958.24</v>
      </c>
    </row>
    <row r="1979" spans="1:8" ht="28.5" outlineLevel="4" x14ac:dyDescent="0.2">
      <c r="A1979" s="16" t="s">
        <v>36</v>
      </c>
      <c r="B1979" s="16" t="s">
        <v>1800</v>
      </c>
      <c r="C1979" s="17" t="s">
        <v>1801</v>
      </c>
      <c r="D1979" s="18"/>
      <c r="E1979" s="19">
        <v>137000</v>
      </c>
      <c r="F1979" s="18"/>
      <c r="G1979" s="19">
        <v>278000</v>
      </c>
      <c r="H1979" s="19">
        <v>208397.45</v>
      </c>
    </row>
    <row r="1980" spans="1:8" ht="15" outlineLevel="3" x14ac:dyDescent="0.25">
      <c r="A1980" s="20"/>
      <c r="B1980" s="20"/>
      <c r="C1980" s="21" t="s">
        <v>2413</v>
      </c>
      <c r="D1980" s="22">
        <f>SUBTOTAL(9,D1965:D1979)</f>
        <v>0</v>
      </c>
      <c r="E1980" s="23">
        <f>SUBTOTAL(9,E1965:E1979)</f>
        <v>2113000</v>
      </c>
      <c r="F1980" s="22">
        <f>SUBTOTAL(9,F1965:F1979)</f>
        <v>0</v>
      </c>
      <c r="G1980" s="23">
        <f>SUBTOTAL(9,G1965:G1979)</f>
        <v>1954000</v>
      </c>
      <c r="H1980" s="23">
        <f>SUBTOTAL(9,H1965:H1979)</f>
        <v>1978082.6600000001</v>
      </c>
    </row>
    <row r="1981" spans="1:8" ht="15" outlineLevel="2" x14ac:dyDescent="0.25">
      <c r="A1981" s="10" t="s">
        <v>2381</v>
      </c>
      <c r="B1981" s="10"/>
      <c r="C1981" s="10"/>
      <c r="D1981" s="24">
        <f>SUBTOTAL(9,D1963:D1979)</f>
        <v>0</v>
      </c>
      <c r="E1981" s="25">
        <f>SUBTOTAL(9,E1963:E1979)</f>
        <v>2113000</v>
      </c>
      <c r="F1981" s="24">
        <f>SUBTOTAL(9,F1963:F1979)</f>
        <v>0</v>
      </c>
      <c r="G1981" s="25">
        <f>SUBTOTAL(9,G1963:G1979)</f>
        <v>1984000</v>
      </c>
      <c r="H1981" s="25">
        <f>SUBTOTAL(9,H1963:H1979)</f>
        <v>1994800.06</v>
      </c>
    </row>
    <row r="1982" spans="1:8" outlineLevel="2" x14ac:dyDescent="0.2">
      <c r="A1982"/>
      <c r="B1982"/>
      <c r="C1982"/>
      <c r="D1982"/>
      <c r="E1982"/>
      <c r="F1982"/>
      <c r="G1982"/>
      <c r="H1982"/>
    </row>
    <row r="1983" spans="1:8" ht="15" outlineLevel="2" x14ac:dyDescent="0.25">
      <c r="A1983" s="11" t="s">
        <v>1678</v>
      </c>
      <c r="B1983" s="11"/>
      <c r="C1983" s="11"/>
    </row>
    <row r="1984" spans="1:8" ht="28.5" outlineLevel="4" x14ac:dyDescent="0.2">
      <c r="A1984" s="12" t="s">
        <v>8</v>
      </c>
      <c r="B1984" s="12" t="s">
        <v>1676</v>
      </c>
      <c r="C1984" s="13" t="s">
        <v>1677</v>
      </c>
      <c r="D1984" s="14">
        <v>2</v>
      </c>
      <c r="E1984" s="15">
        <v>281000</v>
      </c>
      <c r="F1984" s="14">
        <v>2</v>
      </c>
      <c r="G1984" s="15">
        <v>293000</v>
      </c>
      <c r="H1984" s="15">
        <v>288544.94</v>
      </c>
    </row>
    <row r="1985" spans="1:8" ht="28.5" outlineLevel="4" x14ac:dyDescent="0.2">
      <c r="A1985" s="16" t="s">
        <v>14</v>
      </c>
      <c r="B1985" s="16" t="s">
        <v>1676</v>
      </c>
      <c r="C1985" s="17" t="s">
        <v>1679</v>
      </c>
      <c r="D1985" s="18"/>
      <c r="E1985" s="19">
        <v>18000</v>
      </c>
      <c r="F1985" s="18"/>
      <c r="G1985" s="19">
        <v>0</v>
      </c>
      <c r="H1985" s="19">
        <v>0</v>
      </c>
    </row>
    <row r="1986" spans="1:8" ht="28.5" outlineLevel="4" x14ac:dyDescent="0.2">
      <c r="A1986" s="16" t="s">
        <v>16</v>
      </c>
      <c r="B1986" s="16" t="s">
        <v>1676</v>
      </c>
      <c r="C1986" s="17" t="s">
        <v>1680</v>
      </c>
      <c r="D1986" s="18"/>
      <c r="E1986" s="19">
        <v>0</v>
      </c>
      <c r="F1986" s="18"/>
      <c r="G1986" s="19">
        <v>15000</v>
      </c>
      <c r="H1986" s="19">
        <v>23084.26</v>
      </c>
    </row>
    <row r="1987" spans="1:8" outlineLevel="4" x14ac:dyDescent="0.2">
      <c r="A1987" s="16" t="s">
        <v>18</v>
      </c>
      <c r="B1987" s="16" t="s">
        <v>1676</v>
      </c>
      <c r="C1987" s="17" t="s">
        <v>1681</v>
      </c>
      <c r="D1987" s="18"/>
      <c r="E1987" s="19">
        <v>17000</v>
      </c>
      <c r="F1987" s="18"/>
      <c r="G1987" s="19">
        <v>14000</v>
      </c>
      <c r="H1987" s="19">
        <v>20460.61</v>
      </c>
    </row>
    <row r="1988" spans="1:8" ht="15" outlineLevel="3" x14ac:dyDescent="0.25">
      <c r="A1988" s="20"/>
      <c r="B1988" s="20"/>
      <c r="C1988" s="21" t="s">
        <v>2414</v>
      </c>
      <c r="D1988" s="22">
        <f>SUBTOTAL(9,D1984:D1987)</f>
        <v>2</v>
      </c>
      <c r="E1988" s="23">
        <f>SUBTOTAL(9,E1984:E1987)</f>
        <v>316000</v>
      </c>
      <c r="F1988" s="22">
        <f>SUBTOTAL(9,F1984:F1987)</f>
        <v>2</v>
      </c>
      <c r="G1988" s="23">
        <f>SUBTOTAL(9,G1984:G1987)</f>
        <v>322000</v>
      </c>
      <c r="H1988" s="23">
        <f>SUBTOTAL(9,H1984:H1987)</f>
        <v>332089.81</v>
      </c>
    </row>
    <row r="1989" spans="1:8" outlineLevel="4" x14ac:dyDescent="0.2">
      <c r="A1989" s="16" t="s">
        <v>325</v>
      </c>
      <c r="B1989" s="16" t="s">
        <v>1676</v>
      </c>
      <c r="C1989" s="17" t="s">
        <v>1682</v>
      </c>
      <c r="D1989" s="18"/>
      <c r="E1989" s="19">
        <v>13000</v>
      </c>
      <c r="F1989" s="18"/>
      <c r="G1989" s="19">
        <v>13000</v>
      </c>
      <c r="H1989" s="19">
        <v>8333.7900000000009</v>
      </c>
    </row>
    <row r="1990" spans="1:8" outlineLevel="4" x14ac:dyDescent="0.2">
      <c r="A1990" s="16" t="s">
        <v>118</v>
      </c>
      <c r="B1990" s="16" t="s">
        <v>1676</v>
      </c>
      <c r="C1990" s="17" t="s">
        <v>1683</v>
      </c>
      <c r="D1990" s="18"/>
      <c r="E1990" s="19">
        <v>0</v>
      </c>
      <c r="F1990" s="18"/>
      <c r="G1990" s="19">
        <v>0</v>
      </c>
      <c r="H1990" s="19">
        <v>15433.47</v>
      </c>
    </row>
    <row r="1991" spans="1:8" ht="28.5" outlineLevel="4" x14ac:dyDescent="0.2">
      <c r="A1991" s="16" t="s">
        <v>546</v>
      </c>
      <c r="B1991" s="16" t="s">
        <v>1676</v>
      </c>
      <c r="C1991" s="17" t="s">
        <v>1684</v>
      </c>
      <c r="D1991" s="18"/>
      <c r="E1991" s="19">
        <v>0</v>
      </c>
      <c r="F1991" s="18"/>
      <c r="G1991" s="19">
        <v>0</v>
      </c>
      <c r="H1991" s="19">
        <v>37594.75</v>
      </c>
    </row>
    <row r="1992" spans="1:8" outlineLevel="4" x14ac:dyDescent="0.2">
      <c r="A1992" s="16" t="s">
        <v>36</v>
      </c>
      <c r="B1992" s="16" t="s">
        <v>1676</v>
      </c>
      <c r="C1992" s="17" t="s">
        <v>1685</v>
      </c>
      <c r="D1992" s="18"/>
      <c r="E1992" s="19">
        <v>525000</v>
      </c>
      <c r="F1992" s="18"/>
      <c r="G1992" s="19">
        <v>590000</v>
      </c>
      <c r="H1992" s="19">
        <v>245796</v>
      </c>
    </row>
    <row r="1993" spans="1:8" outlineLevel="4" x14ac:dyDescent="0.2">
      <c r="A1993" s="16" t="s">
        <v>436</v>
      </c>
      <c r="B1993" s="16" t="s">
        <v>1676</v>
      </c>
      <c r="C1993" s="17" t="s">
        <v>1686</v>
      </c>
      <c r="D1993" s="18"/>
      <c r="E1993" s="19">
        <v>162000</v>
      </c>
      <c r="F1993" s="18"/>
      <c r="G1993" s="19">
        <v>230000</v>
      </c>
      <c r="H1993" s="19">
        <v>211749</v>
      </c>
    </row>
    <row r="1994" spans="1:8" ht="15" outlineLevel="3" x14ac:dyDescent="0.25">
      <c r="A1994" s="20"/>
      <c r="B1994" s="20"/>
      <c r="C1994" s="21" t="s">
        <v>2413</v>
      </c>
      <c r="D1994" s="22">
        <f>SUBTOTAL(9,D1989:D1993)</f>
        <v>0</v>
      </c>
      <c r="E1994" s="23">
        <f>SUBTOTAL(9,E1989:E1993)</f>
        <v>700000</v>
      </c>
      <c r="F1994" s="22">
        <f>SUBTOTAL(9,F1989:F1993)</f>
        <v>0</v>
      </c>
      <c r="G1994" s="23">
        <f>SUBTOTAL(9,G1989:G1993)</f>
        <v>833000</v>
      </c>
      <c r="H1994" s="23">
        <f>SUBTOTAL(9,H1989:H1993)</f>
        <v>518907.01</v>
      </c>
    </row>
    <row r="1995" spans="1:8" ht="15" outlineLevel="2" x14ac:dyDescent="0.25">
      <c r="A1995" s="10" t="s">
        <v>2382</v>
      </c>
      <c r="B1995" s="10"/>
      <c r="C1995" s="10"/>
      <c r="D1995" s="24">
        <f>SUBTOTAL(9,D1984:D1993)</f>
        <v>2</v>
      </c>
      <c r="E1995" s="25">
        <f>SUBTOTAL(9,E1984:E1993)</f>
        <v>1016000</v>
      </c>
      <c r="F1995" s="24">
        <f>SUBTOTAL(9,F1984:F1993)</f>
        <v>2</v>
      </c>
      <c r="G1995" s="25">
        <f>SUBTOTAL(9,G1984:G1993)</f>
        <v>1155000</v>
      </c>
      <c r="H1995" s="25">
        <f>SUBTOTAL(9,H1984:H1993)</f>
        <v>850996.82</v>
      </c>
    </row>
    <row r="1996" spans="1:8" outlineLevel="2" x14ac:dyDescent="0.2">
      <c r="A1996"/>
      <c r="B1996"/>
      <c r="C1996"/>
      <c r="D1996"/>
      <c r="E1996"/>
      <c r="F1996"/>
      <c r="G1996"/>
      <c r="H1996"/>
    </row>
    <row r="1997" spans="1:8" ht="15" outlineLevel="2" x14ac:dyDescent="0.25">
      <c r="A1997" s="11" t="s">
        <v>1689</v>
      </c>
      <c r="B1997" s="11"/>
      <c r="C1997" s="11"/>
    </row>
    <row r="1998" spans="1:8" ht="28.5" outlineLevel="4" x14ac:dyDescent="0.2">
      <c r="A1998" s="12" t="s">
        <v>8</v>
      </c>
      <c r="B1998" s="12" t="s">
        <v>1687</v>
      </c>
      <c r="C1998" s="13" t="s">
        <v>1688</v>
      </c>
      <c r="D1998" s="14">
        <v>2</v>
      </c>
      <c r="E1998" s="15">
        <v>282000</v>
      </c>
      <c r="F1998" s="14">
        <v>2</v>
      </c>
      <c r="G1998" s="15">
        <v>300000</v>
      </c>
      <c r="H1998" s="15">
        <v>298763.34999999998</v>
      </c>
    </row>
    <row r="1999" spans="1:8" ht="28.5" outlineLevel="4" x14ac:dyDescent="0.2">
      <c r="A1999" s="16" t="s">
        <v>14</v>
      </c>
      <c r="B1999" s="16" t="s">
        <v>1687</v>
      </c>
      <c r="C1999" s="17" t="s">
        <v>1690</v>
      </c>
      <c r="D1999" s="18"/>
      <c r="E1999" s="19">
        <v>20000</v>
      </c>
      <c r="F1999" s="18"/>
      <c r="G1999" s="19">
        <v>0</v>
      </c>
      <c r="H1999" s="19">
        <v>0</v>
      </c>
    </row>
    <row r="2000" spans="1:8" ht="28.5" outlineLevel="4" x14ac:dyDescent="0.2">
      <c r="A2000" s="16" t="s">
        <v>16</v>
      </c>
      <c r="B2000" s="16" t="s">
        <v>1687</v>
      </c>
      <c r="C2000" s="17" t="s">
        <v>1691</v>
      </c>
      <c r="D2000" s="18"/>
      <c r="E2000" s="19">
        <v>16000</v>
      </c>
      <c r="F2000" s="18"/>
      <c r="G2000" s="19">
        <v>22000</v>
      </c>
      <c r="H2000" s="19">
        <v>28546.3</v>
      </c>
    </row>
    <row r="2001" spans="1:8" outlineLevel="4" x14ac:dyDescent="0.2">
      <c r="A2001" s="16" t="s">
        <v>18</v>
      </c>
      <c r="B2001" s="16" t="s">
        <v>1687</v>
      </c>
      <c r="C2001" s="17" t="s">
        <v>1692</v>
      </c>
      <c r="D2001" s="18"/>
      <c r="E2001" s="19">
        <v>19000</v>
      </c>
      <c r="F2001" s="18"/>
      <c r="G2001" s="19">
        <v>22000</v>
      </c>
      <c r="H2001" s="19">
        <v>24568.91</v>
      </c>
    </row>
    <row r="2002" spans="1:8" ht="28.5" outlineLevel="4" x14ac:dyDescent="0.2">
      <c r="A2002" s="16" t="s">
        <v>47</v>
      </c>
      <c r="B2002" s="16" t="s">
        <v>1687</v>
      </c>
      <c r="C2002" s="17" t="s">
        <v>1693</v>
      </c>
      <c r="D2002" s="18"/>
      <c r="E2002" s="19">
        <v>0</v>
      </c>
      <c r="F2002" s="18"/>
      <c r="G2002" s="19">
        <v>0</v>
      </c>
      <c r="H2002" s="19">
        <v>24243</v>
      </c>
    </row>
    <row r="2003" spans="1:8" ht="15" outlineLevel="3" x14ac:dyDescent="0.25">
      <c r="A2003" s="20"/>
      <c r="B2003" s="20"/>
      <c r="C2003" s="21" t="s">
        <v>2414</v>
      </c>
      <c r="D2003" s="22">
        <f>SUBTOTAL(9,D1998:D2002)</f>
        <v>2</v>
      </c>
      <c r="E2003" s="23">
        <f>SUBTOTAL(9,E1998:E2002)</f>
        <v>337000</v>
      </c>
      <c r="F2003" s="22">
        <f>SUBTOTAL(9,F1998:F2002)</f>
        <v>2</v>
      </c>
      <c r="G2003" s="23">
        <f>SUBTOTAL(9,G1998:G2002)</f>
        <v>344000</v>
      </c>
      <c r="H2003" s="23">
        <f>SUBTOTAL(9,H1998:H2002)</f>
        <v>376121.55999999994</v>
      </c>
    </row>
    <row r="2004" spans="1:8" outlineLevel="4" x14ac:dyDescent="0.2">
      <c r="A2004" s="16" t="s">
        <v>325</v>
      </c>
      <c r="B2004" s="16" t="s">
        <v>1687</v>
      </c>
      <c r="C2004" s="17" t="s">
        <v>1694</v>
      </c>
      <c r="D2004" s="18"/>
      <c r="E2004" s="19">
        <v>13000</v>
      </c>
      <c r="F2004" s="18"/>
      <c r="G2004" s="19">
        <v>13000</v>
      </c>
      <c r="H2004" s="19">
        <v>13703.84</v>
      </c>
    </row>
    <row r="2005" spans="1:8" outlineLevel="4" x14ac:dyDescent="0.2">
      <c r="A2005" s="16" t="s">
        <v>118</v>
      </c>
      <c r="B2005" s="16" t="s">
        <v>1687</v>
      </c>
      <c r="C2005" s="17" t="s">
        <v>1695</v>
      </c>
      <c r="D2005" s="18"/>
      <c r="E2005" s="19">
        <v>0</v>
      </c>
      <c r="F2005" s="18"/>
      <c r="G2005" s="19">
        <v>0</v>
      </c>
      <c r="H2005" s="19">
        <v>26812.63</v>
      </c>
    </row>
    <row r="2006" spans="1:8" outlineLevel="4" x14ac:dyDescent="0.2">
      <c r="A2006" s="16" t="s">
        <v>36</v>
      </c>
      <c r="B2006" s="16" t="s">
        <v>1687</v>
      </c>
      <c r="C2006" s="17" t="s">
        <v>1696</v>
      </c>
      <c r="D2006" s="18"/>
      <c r="E2006" s="19">
        <v>262000</v>
      </c>
      <c r="F2006" s="18"/>
      <c r="G2006" s="19">
        <v>312000</v>
      </c>
      <c r="H2006" s="19">
        <v>151794</v>
      </c>
    </row>
    <row r="2007" spans="1:8" outlineLevel="4" x14ac:dyDescent="0.2">
      <c r="A2007" s="16" t="s">
        <v>436</v>
      </c>
      <c r="B2007" s="16" t="s">
        <v>1687</v>
      </c>
      <c r="C2007" s="17" t="s">
        <v>1697</v>
      </c>
      <c r="D2007" s="18"/>
      <c r="E2007" s="19">
        <v>220000</v>
      </c>
      <c r="F2007" s="18"/>
      <c r="G2007" s="19">
        <v>310000</v>
      </c>
      <c r="H2007" s="19">
        <v>284082</v>
      </c>
    </row>
    <row r="2008" spans="1:8" ht="15" outlineLevel="3" x14ac:dyDescent="0.25">
      <c r="A2008" s="20"/>
      <c r="B2008" s="20"/>
      <c r="C2008" s="21" t="s">
        <v>2413</v>
      </c>
      <c r="D2008" s="22">
        <f>SUBTOTAL(9,D2004:D2007)</f>
        <v>0</v>
      </c>
      <c r="E2008" s="23">
        <f>SUBTOTAL(9,E2004:E2007)</f>
        <v>495000</v>
      </c>
      <c r="F2008" s="22">
        <f>SUBTOTAL(9,F2004:F2007)</f>
        <v>0</v>
      </c>
      <c r="G2008" s="23">
        <f>SUBTOTAL(9,G2004:G2007)</f>
        <v>635000</v>
      </c>
      <c r="H2008" s="23">
        <f>SUBTOTAL(9,H2004:H2007)</f>
        <v>476392.47</v>
      </c>
    </row>
    <row r="2009" spans="1:8" ht="15" outlineLevel="2" x14ac:dyDescent="0.25">
      <c r="A2009" s="10" t="s">
        <v>2383</v>
      </c>
      <c r="B2009" s="10"/>
      <c r="C2009" s="10"/>
      <c r="D2009" s="24">
        <f>SUBTOTAL(9,D1998:D2007)</f>
        <v>2</v>
      </c>
      <c r="E2009" s="25">
        <f>SUBTOTAL(9,E1998:E2007)</f>
        <v>832000</v>
      </c>
      <c r="F2009" s="24">
        <f>SUBTOTAL(9,F1998:F2007)</f>
        <v>2</v>
      </c>
      <c r="G2009" s="25">
        <f>SUBTOTAL(9,G1998:G2007)</f>
        <v>979000</v>
      </c>
      <c r="H2009" s="25">
        <f>SUBTOTAL(9,H1998:H2007)</f>
        <v>852514.03</v>
      </c>
    </row>
    <row r="2010" spans="1:8" outlineLevel="2" x14ac:dyDescent="0.2">
      <c r="A2010"/>
      <c r="B2010"/>
      <c r="C2010"/>
      <c r="D2010"/>
      <c r="E2010"/>
      <c r="F2010"/>
      <c r="G2010"/>
      <c r="H2010"/>
    </row>
    <row r="2011" spans="1:8" ht="15" outlineLevel="2" x14ac:dyDescent="0.25">
      <c r="A2011" s="11" t="s">
        <v>1700</v>
      </c>
      <c r="B2011" s="11"/>
      <c r="C2011" s="11"/>
    </row>
    <row r="2012" spans="1:8" ht="28.5" outlineLevel="4" x14ac:dyDescent="0.2">
      <c r="A2012" s="12" t="s">
        <v>8</v>
      </c>
      <c r="B2012" s="12" t="s">
        <v>1698</v>
      </c>
      <c r="C2012" s="13" t="s">
        <v>1699</v>
      </c>
      <c r="D2012" s="14">
        <v>1</v>
      </c>
      <c r="E2012" s="15">
        <v>158000</v>
      </c>
      <c r="F2012" s="14">
        <v>1</v>
      </c>
      <c r="G2012" s="15">
        <v>180000</v>
      </c>
      <c r="H2012" s="15">
        <v>177359.72</v>
      </c>
    </row>
    <row r="2013" spans="1:8" ht="28.5" outlineLevel="4" x14ac:dyDescent="0.2">
      <c r="A2013" s="16" t="s">
        <v>14</v>
      </c>
      <c r="B2013" s="16" t="s">
        <v>1698</v>
      </c>
      <c r="C2013" s="17" t="s">
        <v>1701</v>
      </c>
      <c r="D2013" s="18"/>
      <c r="E2013" s="19">
        <v>11000</v>
      </c>
      <c r="F2013" s="18"/>
      <c r="G2013" s="19">
        <v>0</v>
      </c>
      <c r="H2013" s="19">
        <v>0</v>
      </c>
    </row>
    <row r="2014" spans="1:8" ht="28.5" outlineLevel="4" x14ac:dyDescent="0.2">
      <c r="A2014" s="16" t="s">
        <v>16</v>
      </c>
      <c r="B2014" s="16" t="s">
        <v>1698</v>
      </c>
      <c r="C2014" s="17" t="s">
        <v>1702</v>
      </c>
      <c r="D2014" s="18"/>
      <c r="E2014" s="19">
        <v>0</v>
      </c>
      <c r="F2014" s="18"/>
      <c r="G2014" s="19">
        <v>3000</v>
      </c>
      <c r="H2014" s="19">
        <v>5598.22</v>
      </c>
    </row>
    <row r="2015" spans="1:8" outlineLevel="4" x14ac:dyDescent="0.2">
      <c r="A2015" s="16" t="s">
        <v>18</v>
      </c>
      <c r="B2015" s="16" t="s">
        <v>1698</v>
      </c>
      <c r="C2015" s="17" t="s">
        <v>1703</v>
      </c>
      <c r="D2015" s="18"/>
      <c r="E2015" s="19">
        <v>8000</v>
      </c>
      <c r="F2015" s="18"/>
      <c r="G2015" s="19">
        <v>3000</v>
      </c>
      <c r="H2015" s="19">
        <v>0</v>
      </c>
    </row>
    <row r="2016" spans="1:8" ht="15" outlineLevel="3" x14ac:dyDescent="0.25">
      <c r="A2016" s="20"/>
      <c r="B2016" s="20"/>
      <c r="C2016" s="21" t="s">
        <v>2414</v>
      </c>
      <c r="D2016" s="22">
        <f>SUBTOTAL(9,D2012:D2015)</f>
        <v>1</v>
      </c>
      <c r="E2016" s="23">
        <f>SUBTOTAL(9,E2012:E2015)</f>
        <v>177000</v>
      </c>
      <c r="F2016" s="22">
        <f>SUBTOTAL(9,F2012:F2015)</f>
        <v>1</v>
      </c>
      <c r="G2016" s="23">
        <f>SUBTOTAL(9,G2012:G2015)</f>
        <v>186000</v>
      </c>
      <c r="H2016" s="23">
        <f>SUBTOTAL(9,H2012:H2015)</f>
        <v>182957.94</v>
      </c>
    </row>
    <row r="2017" spans="1:8" outlineLevel="4" x14ac:dyDescent="0.2">
      <c r="A2017" s="16" t="s">
        <v>325</v>
      </c>
      <c r="B2017" s="16" t="s">
        <v>1698</v>
      </c>
      <c r="C2017" s="17" t="s">
        <v>1704</v>
      </c>
      <c r="D2017" s="18"/>
      <c r="E2017" s="19">
        <v>13000</v>
      </c>
      <c r="F2017" s="18"/>
      <c r="G2017" s="19">
        <v>13000</v>
      </c>
      <c r="H2017" s="19">
        <v>12559.5</v>
      </c>
    </row>
    <row r="2018" spans="1:8" outlineLevel="4" x14ac:dyDescent="0.2">
      <c r="A2018" s="16" t="s">
        <v>118</v>
      </c>
      <c r="B2018" s="16" t="s">
        <v>1698</v>
      </c>
      <c r="C2018" s="17" t="s">
        <v>1705</v>
      </c>
      <c r="D2018" s="18"/>
      <c r="E2018" s="19">
        <v>0</v>
      </c>
      <c r="F2018" s="18"/>
      <c r="G2018" s="19">
        <v>0</v>
      </c>
      <c r="H2018" s="19">
        <v>9237.7900000000009</v>
      </c>
    </row>
    <row r="2019" spans="1:8" outlineLevel="4" x14ac:dyDescent="0.2">
      <c r="A2019" s="16" t="s">
        <v>36</v>
      </c>
      <c r="B2019" s="16" t="s">
        <v>1698</v>
      </c>
      <c r="C2019" s="17" t="s">
        <v>1706</v>
      </c>
      <c r="D2019" s="18"/>
      <c r="E2019" s="19">
        <v>416000</v>
      </c>
      <c r="F2019" s="18"/>
      <c r="G2019" s="19">
        <v>255000</v>
      </c>
      <c r="H2019" s="19">
        <v>292056</v>
      </c>
    </row>
    <row r="2020" spans="1:8" outlineLevel="4" x14ac:dyDescent="0.2">
      <c r="A2020" s="16" t="s">
        <v>436</v>
      </c>
      <c r="B2020" s="16" t="s">
        <v>1698</v>
      </c>
      <c r="C2020" s="17" t="s">
        <v>1707</v>
      </c>
      <c r="D2020" s="18"/>
      <c r="E2020" s="19">
        <v>162000</v>
      </c>
      <c r="F2020" s="18"/>
      <c r="G2020" s="19">
        <v>230000</v>
      </c>
      <c r="H2020" s="19">
        <v>202915</v>
      </c>
    </row>
    <row r="2021" spans="1:8" ht="15" outlineLevel="3" x14ac:dyDescent="0.25">
      <c r="A2021" s="20"/>
      <c r="B2021" s="20"/>
      <c r="C2021" s="21" t="s">
        <v>2413</v>
      </c>
      <c r="D2021" s="22">
        <f>SUBTOTAL(9,D2017:D2020)</f>
        <v>0</v>
      </c>
      <c r="E2021" s="23">
        <f>SUBTOTAL(9,E2017:E2020)</f>
        <v>591000</v>
      </c>
      <c r="F2021" s="22">
        <f>SUBTOTAL(9,F2017:F2020)</f>
        <v>0</v>
      </c>
      <c r="G2021" s="23">
        <f>SUBTOTAL(9,G2017:G2020)</f>
        <v>498000</v>
      </c>
      <c r="H2021" s="23">
        <f>SUBTOTAL(9,H2017:H2020)</f>
        <v>516768.29</v>
      </c>
    </row>
    <row r="2022" spans="1:8" ht="15" outlineLevel="2" x14ac:dyDescent="0.25">
      <c r="A2022" s="10" t="s">
        <v>2384</v>
      </c>
      <c r="B2022" s="10"/>
      <c r="C2022" s="10"/>
      <c r="D2022" s="24">
        <f>SUBTOTAL(9,D2012:D2020)</f>
        <v>1</v>
      </c>
      <c r="E2022" s="25">
        <f>SUBTOTAL(9,E2012:E2020)</f>
        <v>768000</v>
      </c>
      <c r="F2022" s="24">
        <f>SUBTOTAL(9,F2012:F2020)</f>
        <v>1</v>
      </c>
      <c r="G2022" s="25">
        <f>SUBTOTAL(9,G2012:G2020)</f>
        <v>684000</v>
      </c>
      <c r="H2022" s="25">
        <f>SUBTOTAL(9,H2012:H2020)</f>
        <v>699726.23</v>
      </c>
    </row>
    <row r="2023" spans="1:8" outlineLevel="2" x14ac:dyDescent="0.2">
      <c r="A2023"/>
      <c r="B2023"/>
      <c r="C2023"/>
      <c r="D2023"/>
      <c r="E2023"/>
      <c r="F2023"/>
      <c r="G2023"/>
      <c r="H2023"/>
    </row>
    <row r="2024" spans="1:8" ht="15" outlineLevel="2" x14ac:dyDescent="0.25">
      <c r="A2024" s="11" t="s">
        <v>1710</v>
      </c>
      <c r="B2024" s="11"/>
      <c r="C2024" s="11"/>
    </row>
    <row r="2025" spans="1:8" ht="28.5" outlineLevel="4" x14ac:dyDescent="0.2">
      <c r="A2025" s="12" t="s">
        <v>8</v>
      </c>
      <c r="B2025" s="12" t="s">
        <v>1708</v>
      </c>
      <c r="C2025" s="13" t="s">
        <v>1709</v>
      </c>
      <c r="D2025" s="14">
        <v>1</v>
      </c>
      <c r="E2025" s="15">
        <v>157000</v>
      </c>
      <c r="F2025" s="14">
        <v>1</v>
      </c>
      <c r="G2025" s="15">
        <v>170000</v>
      </c>
      <c r="H2025" s="15">
        <v>166368.44</v>
      </c>
    </row>
    <row r="2026" spans="1:8" ht="28.5" outlineLevel="4" x14ac:dyDescent="0.2">
      <c r="A2026" s="16" t="s">
        <v>14</v>
      </c>
      <c r="B2026" s="16" t="s">
        <v>1708</v>
      </c>
      <c r="C2026" s="17" t="s">
        <v>1711</v>
      </c>
      <c r="D2026" s="18"/>
      <c r="E2026" s="19">
        <v>8000</v>
      </c>
      <c r="F2026" s="18"/>
      <c r="G2026" s="19">
        <v>0</v>
      </c>
      <c r="H2026" s="19">
        <v>0</v>
      </c>
    </row>
    <row r="2027" spans="1:8" ht="28.5" outlineLevel="4" x14ac:dyDescent="0.2">
      <c r="A2027" s="16" t="s">
        <v>16</v>
      </c>
      <c r="B2027" s="16" t="s">
        <v>1708</v>
      </c>
      <c r="C2027" s="17" t="s">
        <v>1712</v>
      </c>
      <c r="D2027" s="18"/>
      <c r="E2027" s="19">
        <v>16000</v>
      </c>
      <c r="F2027" s="18"/>
      <c r="G2027" s="19">
        <v>26000</v>
      </c>
      <c r="H2027" s="19">
        <v>32810.300000000003</v>
      </c>
    </row>
    <row r="2028" spans="1:8" outlineLevel="4" x14ac:dyDescent="0.2">
      <c r="A2028" s="16" t="s">
        <v>18</v>
      </c>
      <c r="B2028" s="16" t="s">
        <v>1708</v>
      </c>
      <c r="C2028" s="17" t="s">
        <v>1713</v>
      </c>
      <c r="D2028" s="18"/>
      <c r="E2028" s="19">
        <v>14000</v>
      </c>
      <c r="F2028" s="18"/>
      <c r="G2028" s="19">
        <v>20000</v>
      </c>
      <c r="H2028" s="19">
        <v>21247.53</v>
      </c>
    </row>
    <row r="2029" spans="1:8" ht="15" outlineLevel="3" x14ac:dyDescent="0.25">
      <c r="A2029" s="20"/>
      <c r="B2029" s="20"/>
      <c r="C2029" s="21" t="s">
        <v>2414</v>
      </c>
      <c r="D2029" s="22">
        <f>SUBTOTAL(9,D2025:D2028)</f>
        <v>1</v>
      </c>
      <c r="E2029" s="23">
        <f>SUBTOTAL(9,E2025:E2028)</f>
        <v>195000</v>
      </c>
      <c r="F2029" s="22">
        <f>SUBTOTAL(9,F2025:F2028)</f>
        <v>1</v>
      </c>
      <c r="G2029" s="23">
        <f>SUBTOTAL(9,G2025:G2028)</f>
        <v>216000</v>
      </c>
      <c r="H2029" s="23">
        <f>SUBTOTAL(9,H2025:H2028)</f>
        <v>220426.27</v>
      </c>
    </row>
    <row r="2030" spans="1:8" outlineLevel="4" x14ac:dyDescent="0.2">
      <c r="A2030" s="16" t="s">
        <v>325</v>
      </c>
      <c r="B2030" s="16" t="s">
        <v>1708</v>
      </c>
      <c r="C2030" s="17" t="s">
        <v>1714</v>
      </c>
      <c r="D2030" s="18"/>
      <c r="E2030" s="19">
        <v>13000</v>
      </c>
      <c r="F2030" s="18"/>
      <c r="G2030" s="19">
        <v>13000</v>
      </c>
      <c r="H2030" s="19">
        <v>7084.55</v>
      </c>
    </row>
    <row r="2031" spans="1:8" outlineLevel="4" x14ac:dyDescent="0.2">
      <c r="A2031" s="16" t="s">
        <v>118</v>
      </c>
      <c r="B2031" s="16" t="s">
        <v>1708</v>
      </c>
      <c r="C2031" s="17" t="s">
        <v>1715</v>
      </c>
      <c r="D2031" s="18"/>
      <c r="E2031" s="19">
        <v>0</v>
      </c>
      <c r="F2031" s="18"/>
      <c r="G2031" s="19">
        <v>0</v>
      </c>
      <c r="H2031" s="19">
        <v>13240.71</v>
      </c>
    </row>
    <row r="2032" spans="1:8" outlineLevel="4" x14ac:dyDescent="0.2">
      <c r="A2032" s="16" t="s">
        <v>36</v>
      </c>
      <c r="B2032" s="16" t="s">
        <v>1708</v>
      </c>
      <c r="C2032" s="17" t="s">
        <v>1716</v>
      </c>
      <c r="D2032" s="18"/>
      <c r="E2032" s="19">
        <v>0</v>
      </c>
      <c r="F2032" s="18"/>
      <c r="G2032" s="19">
        <v>21000</v>
      </c>
      <c r="H2032" s="19">
        <v>4287</v>
      </c>
    </row>
    <row r="2033" spans="1:8" ht="15" outlineLevel="3" x14ac:dyDescent="0.25">
      <c r="A2033" s="20"/>
      <c r="B2033" s="20"/>
      <c r="C2033" s="21" t="s">
        <v>2413</v>
      </c>
      <c r="D2033" s="22">
        <f>SUBTOTAL(9,D2030:D2032)</f>
        <v>0</v>
      </c>
      <c r="E2033" s="23">
        <f>SUBTOTAL(9,E2030:E2032)</f>
        <v>13000</v>
      </c>
      <c r="F2033" s="22">
        <f>SUBTOTAL(9,F2030:F2032)</f>
        <v>0</v>
      </c>
      <c r="G2033" s="23">
        <f>SUBTOTAL(9,G2030:G2032)</f>
        <v>34000</v>
      </c>
      <c r="H2033" s="23">
        <f>SUBTOTAL(9,H2030:H2032)</f>
        <v>24612.26</v>
      </c>
    </row>
    <row r="2034" spans="1:8" ht="15" outlineLevel="2" x14ac:dyDescent="0.25">
      <c r="A2034" s="10" t="s">
        <v>2385</v>
      </c>
      <c r="B2034" s="10"/>
      <c r="C2034" s="10"/>
      <c r="D2034" s="24">
        <f>SUBTOTAL(9,D2025:D2032)</f>
        <v>1</v>
      </c>
      <c r="E2034" s="25">
        <f>SUBTOTAL(9,E2025:E2032)</f>
        <v>208000</v>
      </c>
      <c r="F2034" s="24">
        <f>SUBTOTAL(9,F2025:F2032)</f>
        <v>1</v>
      </c>
      <c r="G2034" s="25">
        <f>SUBTOTAL(9,G2025:G2032)</f>
        <v>250000</v>
      </c>
      <c r="H2034" s="25">
        <f>SUBTOTAL(9,H2025:H2032)</f>
        <v>245038.52999999997</v>
      </c>
    </row>
    <row r="2035" spans="1:8" outlineLevel="2" x14ac:dyDescent="0.2">
      <c r="A2035"/>
      <c r="B2035"/>
      <c r="C2035"/>
      <c r="D2035"/>
      <c r="E2035"/>
      <c r="F2035"/>
      <c r="G2035"/>
      <c r="H2035"/>
    </row>
    <row r="2036" spans="1:8" ht="15" outlineLevel="2" x14ac:dyDescent="0.25">
      <c r="A2036" s="11" t="s">
        <v>1719</v>
      </c>
      <c r="B2036" s="11"/>
      <c r="C2036" s="11"/>
    </row>
    <row r="2037" spans="1:8" outlineLevel="4" x14ac:dyDescent="0.2">
      <c r="A2037" s="12" t="s">
        <v>325</v>
      </c>
      <c r="B2037" s="12" t="s">
        <v>1717</v>
      </c>
      <c r="C2037" s="13" t="s">
        <v>1718</v>
      </c>
      <c r="D2037" s="14"/>
      <c r="E2037" s="15">
        <v>8000</v>
      </c>
      <c r="F2037" s="14"/>
      <c r="G2037" s="15">
        <v>8000</v>
      </c>
      <c r="H2037" s="15">
        <v>7137</v>
      </c>
    </row>
    <row r="2038" spans="1:8" outlineLevel="4" x14ac:dyDescent="0.2">
      <c r="A2038" s="16" t="s">
        <v>118</v>
      </c>
      <c r="B2038" s="16" t="s">
        <v>1717</v>
      </c>
      <c r="C2038" s="17" t="s">
        <v>1720</v>
      </c>
      <c r="D2038" s="18"/>
      <c r="E2038" s="19">
        <v>0</v>
      </c>
      <c r="F2038" s="18"/>
      <c r="G2038" s="19">
        <v>0</v>
      </c>
      <c r="H2038" s="19">
        <v>10475.1</v>
      </c>
    </row>
    <row r="2039" spans="1:8" outlineLevel="4" x14ac:dyDescent="0.2">
      <c r="A2039" s="16" t="s">
        <v>36</v>
      </c>
      <c r="B2039" s="16" t="s">
        <v>1717</v>
      </c>
      <c r="C2039" s="17" t="s">
        <v>1721</v>
      </c>
      <c r="D2039" s="18"/>
      <c r="E2039" s="19">
        <v>459000</v>
      </c>
      <c r="F2039" s="18"/>
      <c r="G2039" s="19">
        <v>413000</v>
      </c>
      <c r="H2039" s="19">
        <v>176771</v>
      </c>
    </row>
    <row r="2040" spans="1:8" ht="15" outlineLevel="3" x14ac:dyDescent="0.25">
      <c r="A2040" s="20"/>
      <c r="B2040" s="20"/>
      <c r="C2040" s="21" t="s">
        <v>2413</v>
      </c>
      <c r="D2040" s="22">
        <f>SUBTOTAL(9,D2037:D2039)</f>
        <v>0</v>
      </c>
      <c r="E2040" s="23">
        <f>SUBTOTAL(9,E2037:E2039)</f>
        <v>467000</v>
      </c>
      <c r="F2040" s="22">
        <f>SUBTOTAL(9,F2037:F2039)</f>
        <v>0</v>
      </c>
      <c r="G2040" s="23">
        <f>SUBTOTAL(9,G2037:G2039)</f>
        <v>421000</v>
      </c>
      <c r="H2040" s="23">
        <f>SUBTOTAL(9,H2037:H2039)</f>
        <v>194383.1</v>
      </c>
    </row>
    <row r="2041" spans="1:8" ht="15" outlineLevel="2" x14ac:dyDescent="0.25">
      <c r="A2041" s="10" t="s">
        <v>2386</v>
      </c>
      <c r="B2041" s="10"/>
      <c r="C2041" s="10"/>
      <c r="D2041" s="24">
        <f>SUBTOTAL(9,D2037:D2039)</f>
        <v>0</v>
      </c>
      <c r="E2041" s="25">
        <f>SUBTOTAL(9,E2037:E2039)</f>
        <v>467000</v>
      </c>
      <c r="F2041" s="24">
        <f>SUBTOTAL(9,F2037:F2039)</f>
        <v>0</v>
      </c>
      <c r="G2041" s="25">
        <f>SUBTOTAL(9,G2037:G2039)</f>
        <v>421000</v>
      </c>
      <c r="H2041" s="25">
        <f>SUBTOTAL(9,H2037:H2039)</f>
        <v>194383.1</v>
      </c>
    </row>
    <row r="2042" spans="1:8" outlineLevel="2" x14ac:dyDescent="0.2">
      <c r="A2042"/>
      <c r="B2042"/>
      <c r="C2042"/>
      <c r="D2042"/>
      <c r="E2042"/>
      <c r="F2042"/>
      <c r="G2042"/>
      <c r="H2042"/>
    </row>
    <row r="2043" spans="1:8" ht="15" outlineLevel="2" x14ac:dyDescent="0.25">
      <c r="A2043" s="11" t="s">
        <v>1724</v>
      </c>
      <c r="B2043" s="11"/>
      <c r="C2043" s="11"/>
    </row>
    <row r="2044" spans="1:8" outlineLevel="4" x14ac:dyDescent="0.2">
      <c r="A2044" s="12" t="s">
        <v>325</v>
      </c>
      <c r="B2044" s="12" t="s">
        <v>1722</v>
      </c>
      <c r="C2044" s="13" t="s">
        <v>1723</v>
      </c>
      <c r="D2044" s="14"/>
      <c r="E2044" s="15">
        <v>7000</v>
      </c>
      <c r="F2044" s="14"/>
      <c r="G2044" s="15">
        <v>7000</v>
      </c>
      <c r="H2044" s="15">
        <v>0</v>
      </c>
    </row>
    <row r="2045" spans="1:8" outlineLevel="4" x14ac:dyDescent="0.2">
      <c r="A2045" s="16" t="s">
        <v>118</v>
      </c>
      <c r="B2045" s="16" t="s">
        <v>1722</v>
      </c>
      <c r="C2045" s="17" t="s">
        <v>1725</v>
      </c>
      <c r="D2045" s="18"/>
      <c r="E2045" s="19">
        <v>0</v>
      </c>
      <c r="F2045" s="18"/>
      <c r="G2045" s="19">
        <v>0</v>
      </c>
      <c r="H2045" s="19">
        <v>5512.5</v>
      </c>
    </row>
    <row r="2046" spans="1:8" outlineLevel="4" x14ac:dyDescent="0.2">
      <c r="A2046" s="16" t="s">
        <v>36</v>
      </c>
      <c r="B2046" s="16" t="s">
        <v>1722</v>
      </c>
      <c r="C2046" s="17" t="s">
        <v>1726</v>
      </c>
      <c r="D2046" s="18"/>
      <c r="E2046" s="19">
        <v>16000</v>
      </c>
      <c r="F2046" s="18"/>
      <c r="G2046" s="19">
        <v>15000</v>
      </c>
      <c r="H2046" s="19">
        <v>27287</v>
      </c>
    </row>
    <row r="2047" spans="1:8" outlineLevel="4" x14ac:dyDescent="0.2">
      <c r="A2047" s="16" t="s">
        <v>436</v>
      </c>
      <c r="B2047" s="16" t="s">
        <v>1722</v>
      </c>
      <c r="C2047" s="17" t="s">
        <v>1727</v>
      </c>
      <c r="D2047" s="18"/>
      <c r="E2047" s="19">
        <v>70000</v>
      </c>
      <c r="F2047" s="18"/>
      <c r="G2047" s="19">
        <v>95000</v>
      </c>
      <c r="H2047" s="19">
        <v>67332</v>
      </c>
    </row>
    <row r="2048" spans="1:8" ht="15" outlineLevel="3" x14ac:dyDescent="0.25">
      <c r="A2048" s="20"/>
      <c r="B2048" s="20"/>
      <c r="C2048" s="21" t="s">
        <v>2413</v>
      </c>
      <c r="D2048" s="22">
        <f>SUBTOTAL(9,D2044:D2047)</f>
        <v>0</v>
      </c>
      <c r="E2048" s="23">
        <f>SUBTOTAL(9,E2044:E2047)</f>
        <v>93000</v>
      </c>
      <c r="F2048" s="22">
        <f>SUBTOTAL(9,F2044:F2047)</f>
        <v>0</v>
      </c>
      <c r="G2048" s="23">
        <f>SUBTOTAL(9,G2044:G2047)</f>
        <v>117000</v>
      </c>
      <c r="H2048" s="23">
        <f>SUBTOTAL(9,H2044:H2047)</f>
        <v>100131.5</v>
      </c>
    </row>
    <row r="2049" spans="1:8" ht="15" outlineLevel="2" x14ac:dyDescent="0.25">
      <c r="A2049" s="10" t="s">
        <v>2387</v>
      </c>
      <c r="B2049" s="10"/>
      <c r="C2049" s="10"/>
      <c r="D2049" s="24">
        <f>SUBTOTAL(9,D2044:D2047)</f>
        <v>0</v>
      </c>
      <c r="E2049" s="25">
        <f>SUBTOTAL(9,E2044:E2047)</f>
        <v>93000</v>
      </c>
      <c r="F2049" s="24">
        <f>SUBTOTAL(9,F2044:F2047)</f>
        <v>0</v>
      </c>
      <c r="G2049" s="25">
        <f>SUBTOTAL(9,G2044:G2047)</f>
        <v>117000</v>
      </c>
      <c r="H2049" s="25">
        <f>SUBTOTAL(9,H2044:H2047)</f>
        <v>100131.5</v>
      </c>
    </row>
    <row r="2050" spans="1:8" outlineLevel="2" x14ac:dyDescent="0.2">
      <c r="A2050"/>
      <c r="B2050"/>
      <c r="C2050"/>
      <c r="D2050"/>
      <c r="E2050"/>
      <c r="F2050"/>
      <c r="G2050"/>
      <c r="H2050"/>
    </row>
    <row r="2051" spans="1:8" ht="15" outlineLevel="2" x14ac:dyDescent="0.25">
      <c r="A2051" s="11" t="s">
        <v>1730</v>
      </c>
      <c r="B2051" s="11"/>
      <c r="C2051" s="11"/>
    </row>
    <row r="2052" spans="1:8" outlineLevel="4" x14ac:dyDescent="0.2">
      <c r="A2052" s="12" t="s">
        <v>8</v>
      </c>
      <c r="B2052" s="12" t="s">
        <v>1728</v>
      </c>
      <c r="C2052" s="13" t="s">
        <v>1729</v>
      </c>
      <c r="D2052" s="14">
        <v>1</v>
      </c>
      <c r="E2052" s="15">
        <v>115000</v>
      </c>
      <c r="F2052" s="14">
        <v>1</v>
      </c>
      <c r="G2052" s="15">
        <v>125000</v>
      </c>
      <c r="H2052" s="15">
        <v>119986.19</v>
      </c>
    </row>
    <row r="2053" spans="1:8" outlineLevel="4" x14ac:dyDescent="0.2">
      <c r="A2053" s="16" t="s">
        <v>14</v>
      </c>
      <c r="B2053" s="16" t="s">
        <v>1728</v>
      </c>
      <c r="C2053" s="17" t="s">
        <v>1731</v>
      </c>
      <c r="D2053" s="18"/>
      <c r="E2053" s="19">
        <v>12000</v>
      </c>
      <c r="F2053" s="18"/>
      <c r="G2053" s="19">
        <v>0</v>
      </c>
      <c r="H2053" s="19">
        <v>0</v>
      </c>
    </row>
    <row r="2054" spans="1:8" ht="15" outlineLevel="3" x14ac:dyDescent="0.25">
      <c r="A2054" s="20"/>
      <c r="B2054" s="20"/>
      <c r="C2054" s="21" t="s">
        <v>2414</v>
      </c>
      <c r="D2054" s="22">
        <f>SUBTOTAL(9,D2052:D2053)</f>
        <v>1</v>
      </c>
      <c r="E2054" s="23">
        <f>SUBTOTAL(9,E2052:E2053)</f>
        <v>127000</v>
      </c>
      <c r="F2054" s="22">
        <f>SUBTOTAL(9,F2052:F2053)</f>
        <v>1</v>
      </c>
      <c r="G2054" s="23">
        <f>SUBTOTAL(9,G2052:G2053)</f>
        <v>125000</v>
      </c>
      <c r="H2054" s="23">
        <f>SUBTOTAL(9,H2052:H2053)</f>
        <v>119986.19</v>
      </c>
    </row>
    <row r="2055" spans="1:8" outlineLevel="4" x14ac:dyDescent="0.2">
      <c r="A2055" s="16" t="s">
        <v>325</v>
      </c>
      <c r="B2055" s="16" t="s">
        <v>1728</v>
      </c>
      <c r="C2055" s="17" t="s">
        <v>1732</v>
      </c>
      <c r="D2055" s="18"/>
      <c r="E2055" s="19">
        <v>4000</v>
      </c>
      <c r="F2055" s="18"/>
      <c r="G2055" s="19">
        <v>4000</v>
      </c>
      <c r="H2055" s="19">
        <v>3391.01</v>
      </c>
    </row>
    <row r="2056" spans="1:8" outlineLevel="4" x14ac:dyDescent="0.2">
      <c r="A2056" s="16" t="s">
        <v>118</v>
      </c>
      <c r="B2056" s="16" t="s">
        <v>1728</v>
      </c>
      <c r="C2056" s="17" t="s">
        <v>1733</v>
      </c>
      <c r="D2056" s="18"/>
      <c r="E2056" s="19">
        <v>0</v>
      </c>
      <c r="F2056" s="18"/>
      <c r="G2056" s="19">
        <v>0</v>
      </c>
      <c r="H2056" s="19">
        <v>2588.8200000000002</v>
      </c>
    </row>
    <row r="2057" spans="1:8" outlineLevel="4" x14ac:dyDescent="0.2">
      <c r="A2057" s="16" t="s">
        <v>36</v>
      </c>
      <c r="B2057" s="16" t="s">
        <v>1728</v>
      </c>
      <c r="C2057" s="17" t="s">
        <v>1734</v>
      </c>
      <c r="D2057" s="18"/>
      <c r="E2057" s="19">
        <v>0</v>
      </c>
      <c r="F2057" s="18"/>
      <c r="G2057" s="19">
        <v>15000</v>
      </c>
      <c r="H2057" s="19">
        <v>0</v>
      </c>
    </row>
    <row r="2058" spans="1:8" ht="15" outlineLevel="3" x14ac:dyDescent="0.25">
      <c r="A2058" s="20"/>
      <c r="B2058" s="20"/>
      <c r="C2058" s="21" t="s">
        <v>2413</v>
      </c>
      <c r="D2058" s="22">
        <f>SUBTOTAL(9,D2055:D2057)</f>
        <v>0</v>
      </c>
      <c r="E2058" s="23">
        <f>SUBTOTAL(9,E2055:E2057)</f>
        <v>4000</v>
      </c>
      <c r="F2058" s="22">
        <f>SUBTOTAL(9,F2055:F2057)</f>
        <v>0</v>
      </c>
      <c r="G2058" s="23">
        <f>SUBTOTAL(9,G2055:G2057)</f>
        <v>19000</v>
      </c>
      <c r="H2058" s="23">
        <f>SUBTOTAL(9,H2055:H2057)</f>
        <v>5979.83</v>
      </c>
    </row>
    <row r="2059" spans="1:8" ht="15" outlineLevel="2" x14ac:dyDescent="0.25">
      <c r="A2059" s="10" t="s">
        <v>2388</v>
      </c>
      <c r="B2059" s="10"/>
      <c r="C2059" s="10"/>
      <c r="D2059" s="24">
        <f>SUBTOTAL(9,D2052:D2057)</f>
        <v>1</v>
      </c>
      <c r="E2059" s="25">
        <f>SUBTOTAL(9,E2052:E2057)</f>
        <v>131000</v>
      </c>
      <c r="F2059" s="24">
        <f>SUBTOTAL(9,F2052:F2057)</f>
        <v>1</v>
      </c>
      <c r="G2059" s="25">
        <f>SUBTOTAL(9,G2052:G2057)</f>
        <v>144000</v>
      </c>
      <c r="H2059" s="25">
        <f>SUBTOTAL(9,H2052:H2057)</f>
        <v>125966.02</v>
      </c>
    </row>
    <row r="2060" spans="1:8" outlineLevel="2" x14ac:dyDescent="0.2">
      <c r="A2060"/>
      <c r="B2060"/>
      <c r="C2060"/>
      <c r="D2060"/>
      <c r="E2060"/>
      <c r="F2060"/>
      <c r="G2060"/>
      <c r="H2060"/>
    </row>
    <row r="2061" spans="1:8" ht="15" outlineLevel="2" x14ac:dyDescent="0.25">
      <c r="A2061" s="11" t="s">
        <v>1737</v>
      </c>
      <c r="B2061" s="11"/>
      <c r="C2061" s="11"/>
    </row>
    <row r="2062" spans="1:8" ht="28.5" outlineLevel="4" x14ac:dyDescent="0.2">
      <c r="A2062" s="12" t="s">
        <v>8</v>
      </c>
      <c r="B2062" s="12" t="s">
        <v>1735</v>
      </c>
      <c r="C2062" s="13" t="s">
        <v>1736</v>
      </c>
      <c r="D2062" s="14">
        <v>1</v>
      </c>
      <c r="E2062" s="15">
        <v>122000</v>
      </c>
      <c r="F2062" s="14">
        <v>1</v>
      </c>
      <c r="G2062" s="15">
        <v>126000</v>
      </c>
      <c r="H2062" s="15">
        <v>127064.45</v>
      </c>
    </row>
    <row r="2063" spans="1:8" ht="28.5" outlineLevel="4" x14ac:dyDescent="0.2">
      <c r="A2063" s="16" t="s">
        <v>14</v>
      </c>
      <c r="B2063" s="16" t="s">
        <v>1735</v>
      </c>
      <c r="C2063" s="17" t="s">
        <v>1738</v>
      </c>
      <c r="D2063" s="18"/>
      <c r="E2063" s="19">
        <v>6000</v>
      </c>
      <c r="F2063" s="18"/>
      <c r="G2063" s="19">
        <v>0</v>
      </c>
      <c r="H2063" s="19">
        <v>0</v>
      </c>
    </row>
    <row r="2064" spans="1:8" ht="28.5" outlineLevel="4" x14ac:dyDescent="0.2">
      <c r="A2064" s="16" t="s">
        <v>16</v>
      </c>
      <c r="B2064" s="16" t="s">
        <v>1735</v>
      </c>
      <c r="C2064" s="17" t="s">
        <v>1739</v>
      </c>
      <c r="D2064" s="18"/>
      <c r="E2064" s="19">
        <v>0</v>
      </c>
      <c r="F2064" s="18"/>
      <c r="G2064" s="19">
        <v>9000</v>
      </c>
      <c r="H2064" s="19">
        <v>10456.81</v>
      </c>
    </row>
    <row r="2065" spans="1:8" outlineLevel="4" x14ac:dyDescent="0.2">
      <c r="A2065" s="16" t="s">
        <v>18</v>
      </c>
      <c r="B2065" s="16" t="s">
        <v>1735</v>
      </c>
      <c r="C2065" s="17" t="s">
        <v>1740</v>
      </c>
      <c r="D2065" s="18"/>
      <c r="E2065" s="19">
        <v>0</v>
      </c>
      <c r="F2065" s="18"/>
      <c r="G2065" s="19">
        <v>3000</v>
      </c>
      <c r="H2065" s="19">
        <v>0</v>
      </c>
    </row>
    <row r="2066" spans="1:8" ht="15" outlineLevel="3" x14ac:dyDescent="0.25">
      <c r="A2066" s="20"/>
      <c r="B2066" s="20"/>
      <c r="C2066" s="21" t="s">
        <v>2414</v>
      </c>
      <c r="D2066" s="22">
        <f>SUBTOTAL(9,D2062:D2065)</f>
        <v>1</v>
      </c>
      <c r="E2066" s="23">
        <f>SUBTOTAL(9,E2062:E2065)</f>
        <v>128000</v>
      </c>
      <c r="F2066" s="22">
        <f>SUBTOTAL(9,F2062:F2065)</f>
        <v>1</v>
      </c>
      <c r="G2066" s="23">
        <f>SUBTOTAL(9,G2062:G2065)</f>
        <v>138000</v>
      </c>
      <c r="H2066" s="23">
        <f>SUBTOTAL(9,H2062:H2065)</f>
        <v>137521.26</v>
      </c>
    </row>
    <row r="2067" spans="1:8" outlineLevel="4" x14ac:dyDescent="0.2">
      <c r="A2067" s="16" t="s">
        <v>325</v>
      </c>
      <c r="B2067" s="16" t="s">
        <v>1735</v>
      </c>
      <c r="C2067" s="17" t="s">
        <v>1741</v>
      </c>
      <c r="D2067" s="18"/>
      <c r="E2067" s="19">
        <v>7000</v>
      </c>
      <c r="F2067" s="18"/>
      <c r="G2067" s="19">
        <v>7000</v>
      </c>
      <c r="H2067" s="19">
        <v>4827.6000000000004</v>
      </c>
    </row>
    <row r="2068" spans="1:8" outlineLevel="4" x14ac:dyDescent="0.2">
      <c r="A2068" s="16" t="s">
        <v>118</v>
      </c>
      <c r="B2068" s="16" t="s">
        <v>1735</v>
      </c>
      <c r="C2068" s="17" t="s">
        <v>1742</v>
      </c>
      <c r="D2068" s="18"/>
      <c r="E2068" s="19">
        <v>0</v>
      </c>
      <c r="F2068" s="18"/>
      <c r="G2068" s="19">
        <v>0</v>
      </c>
      <c r="H2068" s="19">
        <v>8925.39</v>
      </c>
    </row>
    <row r="2069" spans="1:8" outlineLevel="4" x14ac:dyDescent="0.2">
      <c r="A2069" s="16" t="s">
        <v>36</v>
      </c>
      <c r="B2069" s="16" t="s">
        <v>1735</v>
      </c>
      <c r="C2069" s="17" t="s">
        <v>1743</v>
      </c>
      <c r="D2069" s="18"/>
      <c r="E2069" s="19">
        <v>85000</v>
      </c>
      <c r="F2069" s="18"/>
      <c r="G2069" s="19">
        <v>102000</v>
      </c>
      <c r="H2069" s="19">
        <v>60673.5</v>
      </c>
    </row>
    <row r="2070" spans="1:8" outlineLevel="4" x14ac:dyDescent="0.2">
      <c r="A2070" s="16" t="s">
        <v>436</v>
      </c>
      <c r="B2070" s="16" t="s">
        <v>1735</v>
      </c>
      <c r="C2070" s="17" t="s">
        <v>1744</v>
      </c>
      <c r="D2070" s="18"/>
      <c r="E2070" s="19">
        <v>121000</v>
      </c>
      <c r="F2070" s="18"/>
      <c r="G2070" s="19">
        <v>170000</v>
      </c>
      <c r="H2070" s="19">
        <v>136817</v>
      </c>
    </row>
    <row r="2071" spans="1:8" ht="15" outlineLevel="3" x14ac:dyDescent="0.25">
      <c r="A2071" s="20"/>
      <c r="B2071" s="20"/>
      <c r="C2071" s="21" t="s">
        <v>2413</v>
      </c>
      <c r="D2071" s="22">
        <f>SUBTOTAL(9,D2067:D2070)</f>
        <v>0</v>
      </c>
      <c r="E2071" s="23">
        <f>SUBTOTAL(9,E2067:E2070)</f>
        <v>213000</v>
      </c>
      <c r="F2071" s="22">
        <f>SUBTOTAL(9,F2067:F2070)</f>
        <v>0</v>
      </c>
      <c r="G2071" s="23">
        <f>SUBTOTAL(9,G2067:G2070)</f>
        <v>279000</v>
      </c>
      <c r="H2071" s="23">
        <f>SUBTOTAL(9,H2067:H2070)</f>
        <v>211243.49</v>
      </c>
    </row>
    <row r="2072" spans="1:8" ht="15" outlineLevel="2" x14ac:dyDescent="0.25">
      <c r="A2072" s="10" t="s">
        <v>2389</v>
      </c>
      <c r="B2072" s="10"/>
      <c r="C2072" s="10"/>
      <c r="D2072" s="24">
        <f>SUBTOTAL(9,D2062:D2070)</f>
        <v>1</v>
      </c>
      <c r="E2072" s="25">
        <f>SUBTOTAL(9,E2062:E2070)</f>
        <v>341000</v>
      </c>
      <c r="F2072" s="24">
        <f>SUBTOTAL(9,F2062:F2070)</f>
        <v>1</v>
      </c>
      <c r="G2072" s="25">
        <f>SUBTOTAL(9,G2062:G2070)</f>
        <v>417000</v>
      </c>
      <c r="H2072" s="25">
        <f>SUBTOTAL(9,H2062:H2070)</f>
        <v>348764.75</v>
      </c>
    </row>
    <row r="2073" spans="1:8" outlineLevel="2" x14ac:dyDescent="0.2">
      <c r="A2073"/>
      <c r="B2073"/>
      <c r="C2073"/>
      <c r="D2073"/>
      <c r="E2073"/>
      <c r="F2073"/>
      <c r="G2073"/>
      <c r="H2073"/>
    </row>
    <row r="2074" spans="1:8" ht="15" outlineLevel="2" x14ac:dyDescent="0.25">
      <c r="A2074" s="11" t="s">
        <v>1747</v>
      </c>
      <c r="B2074" s="11"/>
      <c r="C2074" s="11"/>
    </row>
    <row r="2075" spans="1:8" ht="28.5" outlineLevel="4" x14ac:dyDescent="0.2">
      <c r="A2075" s="12" t="s">
        <v>8</v>
      </c>
      <c r="B2075" s="12" t="s">
        <v>1745</v>
      </c>
      <c r="C2075" s="13" t="s">
        <v>1746</v>
      </c>
      <c r="D2075" s="14">
        <v>1</v>
      </c>
      <c r="E2075" s="15">
        <v>103000</v>
      </c>
      <c r="F2075" s="14">
        <v>1</v>
      </c>
      <c r="G2075" s="15">
        <v>52000</v>
      </c>
      <c r="H2075" s="15">
        <v>100766.41</v>
      </c>
    </row>
    <row r="2076" spans="1:8" ht="28.5" outlineLevel="4" x14ac:dyDescent="0.2">
      <c r="A2076" s="16" t="s">
        <v>14</v>
      </c>
      <c r="B2076" s="16" t="s">
        <v>1745</v>
      </c>
      <c r="C2076" s="17" t="s">
        <v>1748</v>
      </c>
      <c r="D2076" s="18"/>
      <c r="E2076" s="19">
        <v>5000</v>
      </c>
      <c r="F2076" s="18"/>
      <c r="G2076" s="19">
        <v>0</v>
      </c>
      <c r="H2076" s="19">
        <v>0</v>
      </c>
    </row>
    <row r="2077" spans="1:8" outlineLevel="4" x14ac:dyDescent="0.2">
      <c r="A2077" s="16" t="s">
        <v>18</v>
      </c>
      <c r="B2077" s="16" t="s">
        <v>1745</v>
      </c>
      <c r="C2077" s="17" t="s">
        <v>1749</v>
      </c>
      <c r="D2077" s="18"/>
      <c r="E2077" s="19">
        <v>8000</v>
      </c>
      <c r="F2077" s="18"/>
      <c r="G2077" s="19">
        <v>0</v>
      </c>
      <c r="H2077" s="19">
        <v>0</v>
      </c>
    </row>
    <row r="2078" spans="1:8" outlineLevel="4" x14ac:dyDescent="0.2">
      <c r="A2078" s="16" t="s">
        <v>248</v>
      </c>
      <c r="B2078" s="16" t="s">
        <v>1745</v>
      </c>
      <c r="C2078" s="17" t="s">
        <v>1750</v>
      </c>
      <c r="D2078" s="18"/>
      <c r="E2078" s="19">
        <v>0</v>
      </c>
      <c r="F2078" s="18"/>
      <c r="G2078" s="19">
        <v>49000</v>
      </c>
      <c r="H2078" s="19">
        <v>0</v>
      </c>
    </row>
    <row r="2079" spans="1:8" ht="15" outlineLevel="3" x14ac:dyDescent="0.25">
      <c r="A2079" s="20"/>
      <c r="B2079" s="20"/>
      <c r="C2079" s="21" t="s">
        <v>2414</v>
      </c>
      <c r="D2079" s="22">
        <f>SUBTOTAL(9,D2075:D2078)</f>
        <v>1</v>
      </c>
      <c r="E2079" s="23">
        <f>SUBTOTAL(9,E2075:E2078)</f>
        <v>116000</v>
      </c>
      <c r="F2079" s="22">
        <f>SUBTOTAL(9,F2075:F2078)</f>
        <v>1</v>
      </c>
      <c r="G2079" s="23">
        <f>SUBTOTAL(9,G2075:G2078)</f>
        <v>101000</v>
      </c>
      <c r="H2079" s="23">
        <f>SUBTOTAL(9,H2075:H2078)</f>
        <v>100766.41</v>
      </c>
    </row>
    <row r="2080" spans="1:8" outlineLevel="4" x14ac:dyDescent="0.2">
      <c r="A2080" s="16" t="s">
        <v>325</v>
      </c>
      <c r="B2080" s="16" t="s">
        <v>1745</v>
      </c>
      <c r="C2080" s="17" t="s">
        <v>1751</v>
      </c>
      <c r="D2080" s="18"/>
      <c r="E2080" s="19">
        <v>6000</v>
      </c>
      <c r="F2080" s="18"/>
      <c r="G2080" s="19">
        <v>6000</v>
      </c>
      <c r="H2080" s="19">
        <v>0</v>
      </c>
    </row>
    <row r="2081" spans="1:8" outlineLevel="4" x14ac:dyDescent="0.2">
      <c r="A2081" s="16" t="s">
        <v>118</v>
      </c>
      <c r="B2081" s="16" t="s">
        <v>1745</v>
      </c>
      <c r="C2081" s="17" t="s">
        <v>1752</v>
      </c>
      <c r="D2081" s="18"/>
      <c r="E2081" s="19">
        <v>0</v>
      </c>
      <c r="F2081" s="18"/>
      <c r="G2081" s="19">
        <v>0</v>
      </c>
      <c r="H2081" s="19">
        <v>10001.950000000001</v>
      </c>
    </row>
    <row r="2082" spans="1:8" outlineLevel="4" x14ac:dyDescent="0.2">
      <c r="A2082" s="16" t="s">
        <v>36</v>
      </c>
      <c r="B2082" s="16" t="s">
        <v>1745</v>
      </c>
      <c r="C2082" s="17" t="s">
        <v>1753</v>
      </c>
      <c r="D2082" s="18"/>
      <c r="E2082" s="19">
        <v>193000</v>
      </c>
      <c r="F2082" s="18"/>
      <c r="G2082" s="19">
        <v>116000</v>
      </c>
      <c r="H2082" s="19">
        <v>123038.5</v>
      </c>
    </row>
    <row r="2083" spans="1:8" outlineLevel="4" x14ac:dyDescent="0.2">
      <c r="A2083" s="16" t="s">
        <v>436</v>
      </c>
      <c r="B2083" s="16" t="s">
        <v>1745</v>
      </c>
      <c r="C2083" s="17" t="s">
        <v>1754</v>
      </c>
      <c r="D2083" s="18"/>
      <c r="E2083" s="19">
        <v>114000</v>
      </c>
      <c r="F2083" s="18"/>
      <c r="G2083" s="19">
        <v>155000</v>
      </c>
      <c r="H2083" s="19">
        <v>140480</v>
      </c>
    </row>
    <row r="2084" spans="1:8" ht="15" outlineLevel="3" x14ac:dyDescent="0.25">
      <c r="A2084" s="20"/>
      <c r="B2084" s="20"/>
      <c r="C2084" s="21" t="s">
        <v>2413</v>
      </c>
      <c r="D2084" s="22">
        <f>SUBTOTAL(9,D2080:D2083)</f>
        <v>0</v>
      </c>
      <c r="E2084" s="23">
        <f>SUBTOTAL(9,E2080:E2083)</f>
        <v>313000</v>
      </c>
      <c r="F2084" s="22">
        <f>SUBTOTAL(9,F2080:F2083)</f>
        <v>0</v>
      </c>
      <c r="G2084" s="23">
        <f>SUBTOTAL(9,G2080:G2083)</f>
        <v>277000</v>
      </c>
      <c r="H2084" s="23">
        <f>SUBTOTAL(9,H2080:H2083)</f>
        <v>273520.45</v>
      </c>
    </row>
    <row r="2085" spans="1:8" ht="15" outlineLevel="2" x14ac:dyDescent="0.25">
      <c r="A2085" s="10" t="s">
        <v>2390</v>
      </c>
      <c r="B2085" s="10"/>
      <c r="C2085" s="10"/>
      <c r="D2085" s="24">
        <f>SUBTOTAL(9,D2075:D2083)</f>
        <v>1</v>
      </c>
      <c r="E2085" s="25">
        <f>SUBTOTAL(9,E2075:E2083)</f>
        <v>429000</v>
      </c>
      <c r="F2085" s="24">
        <f>SUBTOTAL(9,F2075:F2083)</f>
        <v>1</v>
      </c>
      <c r="G2085" s="25">
        <f>SUBTOTAL(9,G2075:G2083)</f>
        <v>378000</v>
      </c>
      <c r="H2085" s="25">
        <f>SUBTOTAL(9,H2075:H2083)</f>
        <v>374286.86</v>
      </c>
    </row>
    <row r="2086" spans="1:8" outlineLevel="2" x14ac:dyDescent="0.2">
      <c r="A2086"/>
      <c r="B2086"/>
      <c r="C2086"/>
      <c r="D2086"/>
      <c r="E2086"/>
      <c r="F2086"/>
      <c r="G2086"/>
      <c r="H2086"/>
    </row>
    <row r="2087" spans="1:8" ht="15" outlineLevel="2" x14ac:dyDescent="0.25">
      <c r="A2087" s="11" t="s">
        <v>1757</v>
      </c>
      <c r="B2087" s="11"/>
      <c r="C2087" s="11"/>
    </row>
    <row r="2088" spans="1:8" outlineLevel="4" x14ac:dyDescent="0.2">
      <c r="A2088" s="12" t="s">
        <v>8</v>
      </c>
      <c r="B2088" s="12" t="s">
        <v>1755</v>
      </c>
      <c r="C2088" s="13" t="s">
        <v>1756</v>
      </c>
      <c r="D2088" s="14">
        <v>1</v>
      </c>
      <c r="E2088" s="15">
        <v>157000</v>
      </c>
      <c r="F2088" s="14">
        <v>1</v>
      </c>
      <c r="G2088" s="15">
        <v>85000</v>
      </c>
      <c r="H2088" s="15">
        <v>159491.64000000001</v>
      </c>
    </row>
    <row r="2089" spans="1:8" outlineLevel="4" x14ac:dyDescent="0.2">
      <c r="A2089" s="16" t="s">
        <v>14</v>
      </c>
      <c r="B2089" s="16" t="s">
        <v>1755</v>
      </c>
      <c r="C2089" s="17" t="s">
        <v>1758</v>
      </c>
      <c r="D2089" s="18"/>
      <c r="E2089" s="19">
        <v>6000</v>
      </c>
      <c r="F2089" s="18"/>
      <c r="G2089" s="19">
        <v>0</v>
      </c>
      <c r="H2089" s="19">
        <v>0</v>
      </c>
    </row>
    <row r="2090" spans="1:8" outlineLevel="4" x14ac:dyDescent="0.2">
      <c r="A2090" s="16" t="s">
        <v>16</v>
      </c>
      <c r="B2090" s="16" t="s">
        <v>1755</v>
      </c>
      <c r="C2090" s="17" t="s">
        <v>1759</v>
      </c>
      <c r="D2090" s="18"/>
      <c r="E2090" s="19">
        <v>2000</v>
      </c>
      <c r="F2090" s="18"/>
      <c r="G2090" s="19">
        <v>0</v>
      </c>
      <c r="H2090" s="19">
        <v>0</v>
      </c>
    </row>
    <row r="2091" spans="1:8" outlineLevel="4" x14ac:dyDescent="0.2">
      <c r="A2091" s="16" t="s">
        <v>248</v>
      </c>
      <c r="B2091" s="16" t="s">
        <v>1755</v>
      </c>
      <c r="C2091" s="17" t="s">
        <v>1760</v>
      </c>
      <c r="D2091" s="18"/>
      <c r="E2091" s="19">
        <v>0</v>
      </c>
      <c r="F2091" s="18"/>
      <c r="G2091" s="19">
        <v>71000</v>
      </c>
      <c r="H2091" s="19">
        <v>0</v>
      </c>
    </row>
    <row r="2092" spans="1:8" ht="15" outlineLevel="3" x14ac:dyDescent="0.25">
      <c r="A2092" s="20"/>
      <c r="B2092" s="20"/>
      <c r="C2092" s="21" t="s">
        <v>2414</v>
      </c>
      <c r="D2092" s="22">
        <f>SUBTOTAL(9,D2088:D2091)</f>
        <v>1</v>
      </c>
      <c r="E2092" s="23">
        <f>SUBTOTAL(9,E2088:E2091)</f>
        <v>165000</v>
      </c>
      <c r="F2092" s="22">
        <f>SUBTOTAL(9,F2088:F2091)</f>
        <v>1</v>
      </c>
      <c r="G2092" s="23">
        <f>SUBTOTAL(9,G2088:G2091)</f>
        <v>156000</v>
      </c>
      <c r="H2092" s="23">
        <f>SUBTOTAL(9,H2088:H2091)</f>
        <v>159491.64000000001</v>
      </c>
    </row>
    <row r="2093" spans="1:8" outlineLevel="4" x14ac:dyDescent="0.2">
      <c r="A2093" s="16" t="s">
        <v>325</v>
      </c>
      <c r="B2093" s="16" t="s">
        <v>1755</v>
      </c>
      <c r="C2093" s="17" t="s">
        <v>1761</v>
      </c>
      <c r="D2093" s="18"/>
      <c r="E2093" s="19">
        <v>5000</v>
      </c>
      <c r="F2093" s="18"/>
      <c r="G2093" s="19">
        <v>5000</v>
      </c>
      <c r="H2093" s="19">
        <v>5680.46</v>
      </c>
    </row>
    <row r="2094" spans="1:8" outlineLevel="4" x14ac:dyDescent="0.2">
      <c r="A2094" s="16" t="s">
        <v>118</v>
      </c>
      <c r="B2094" s="16" t="s">
        <v>1755</v>
      </c>
      <c r="C2094" s="17" t="s">
        <v>1762</v>
      </c>
      <c r="D2094" s="18"/>
      <c r="E2094" s="19">
        <v>0</v>
      </c>
      <c r="F2094" s="18"/>
      <c r="G2094" s="19">
        <v>0</v>
      </c>
      <c r="H2094" s="19">
        <v>11999.79</v>
      </c>
    </row>
    <row r="2095" spans="1:8" outlineLevel="4" x14ac:dyDescent="0.2">
      <c r="A2095" s="16" t="s">
        <v>36</v>
      </c>
      <c r="B2095" s="16" t="s">
        <v>1755</v>
      </c>
      <c r="C2095" s="17" t="s">
        <v>1763</v>
      </c>
      <c r="D2095" s="18"/>
      <c r="E2095" s="19">
        <v>625000</v>
      </c>
      <c r="F2095" s="18"/>
      <c r="G2095" s="19">
        <v>644000</v>
      </c>
      <c r="H2095" s="19">
        <v>248825</v>
      </c>
    </row>
    <row r="2096" spans="1:8" outlineLevel="4" x14ac:dyDescent="0.2">
      <c r="A2096" s="16" t="s">
        <v>436</v>
      </c>
      <c r="B2096" s="16" t="s">
        <v>1755</v>
      </c>
      <c r="C2096" s="17" t="s">
        <v>1764</v>
      </c>
      <c r="D2096" s="18"/>
      <c r="E2096" s="19">
        <v>125000</v>
      </c>
      <c r="F2096" s="18"/>
      <c r="G2096" s="19">
        <v>175000</v>
      </c>
      <c r="H2096" s="19">
        <v>156088</v>
      </c>
    </row>
    <row r="2097" spans="1:8" ht="15" outlineLevel="3" x14ac:dyDescent="0.25">
      <c r="A2097" s="20"/>
      <c r="B2097" s="20"/>
      <c r="C2097" s="21" t="s">
        <v>2413</v>
      </c>
      <c r="D2097" s="22">
        <f>SUBTOTAL(9,D2093:D2096)</f>
        <v>0</v>
      </c>
      <c r="E2097" s="23">
        <f>SUBTOTAL(9,E2093:E2096)</f>
        <v>755000</v>
      </c>
      <c r="F2097" s="22">
        <f>SUBTOTAL(9,F2093:F2096)</f>
        <v>0</v>
      </c>
      <c r="G2097" s="23">
        <f>SUBTOTAL(9,G2093:G2096)</f>
        <v>824000</v>
      </c>
      <c r="H2097" s="23">
        <f>SUBTOTAL(9,H2093:H2096)</f>
        <v>422593.25</v>
      </c>
    </row>
    <row r="2098" spans="1:8" ht="15" outlineLevel="2" x14ac:dyDescent="0.25">
      <c r="A2098" s="10" t="s">
        <v>2391</v>
      </c>
      <c r="B2098" s="10"/>
      <c r="C2098" s="10"/>
      <c r="D2098" s="24">
        <f>SUBTOTAL(9,D2088:D2096)</f>
        <v>1</v>
      </c>
      <c r="E2098" s="25">
        <f>SUBTOTAL(9,E2088:E2096)</f>
        <v>920000</v>
      </c>
      <c r="F2098" s="24">
        <f>SUBTOTAL(9,F2088:F2096)</f>
        <v>1</v>
      </c>
      <c r="G2098" s="25">
        <f>SUBTOTAL(9,G2088:G2096)</f>
        <v>980000</v>
      </c>
      <c r="H2098" s="25">
        <f>SUBTOTAL(9,H2088:H2096)</f>
        <v>582084.89</v>
      </c>
    </row>
    <row r="2099" spans="1:8" outlineLevel="2" x14ac:dyDescent="0.2">
      <c r="A2099"/>
      <c r="B2099"/>
      <c r="C2099"/>
      <c r="D2099"/>
      <c r="E2099"/>
      <c r="F2099"/>
      <c r="G2099"/>
      <c r="H2099"/>
    </row>
    <row r="2100" spans="1:8" ht="15" outlineLevel="2" x14ac:dyDescent="0.25">
      <c r="A2100" s="11" t="s">
        <v>1767</v>
      </c>
      <c r="B2100" s="11"/>
      <c r="C2100" s="11"/>
    </row>
    <row r="2101" spans="1:8" ht="28.5" outlineLevel="4" x14ac:dyDescent="0.2">
      <c r="A2101" s="12" t="s">
        <v>8</v>
      </c>
      <c r="B2101" s="12" t="s">
        <v>1765</v>
      </c>
      <c r="C2101" s="13" t="s">
        <v>1766</v>
      </c>
      <c r="D2101" s="14">
        <v>1</v>
      </c>
      <c r="E2101" s="15">
        <v>120000</v>
      </c>
      <c r="F2101" s="14">
        <v>1</v>
      </c>
      <c r="G2101" s="15">
        <v>140000</v>
      </c>
      <c r="H2101" s="15">
        <v>135702.6</v>
      </c>
    </row>
    <row r="2102" spans="1:8" ht="28.5" outlineLevel="4" x14ac:dyDescent="0.2">
      <c r="A2102" s="16" t="s">
        <v>14</v>
      </c>
      <c r="B2102" s="16" t="s">
        <v>1765</v>
      </c>
      <c r="C2102" s="17" t="s">
        <v>1768</v>
      </c>
      <c r="D2102" s="18"/>
      <c r="E2102" s="19">
        <v>6000</v>
      </c>
      <c r="F2102" s="18"/>
      <c r="G2102" s="19">
        <v>0</v>
      </c>
      <c r="H2102" s="19">
        <v>0</v>
      </c>
    </row>
    <row r="2103" spans="1:8" ht="28.5" outlineLevel="4" x14ac:dyDescent="0.2">
      <c r="A2103" s="16" t="s">
        <v>18</v>
      </c>
      <c r="B2103" s="16" t="s">
        <v>1765</v>
      </c>
      <c r="C2103" s="17" t="s">
        <v>1769</v>
      </c>
      <c r="D2103" s="18"/>
      <c r="E2103" s="19">
        <v>4000</v>
      </c>
      <c r="F2103" s="18"/>
      <c r="G2103" s="19">
        <v>7000</v>
      </c>
      <c r="H2103" s="19">
        <v>8261.34</v>
      </c>
    </row>
    <row r="2104" spans="1:8" ht="15" outlineLevel="3" x14ac:dyDescent="0.25">
      <c r="A2104" s="20"/>
      <c r="B2104" s="20"/>
      <c r="C2104" s="21" t="s">
        <v>2414</v>
      </c>
      <c r="D2104" s="22">
        <f>SUBTOTAL(9,D2101:D2103)</f>
        <v>1</v>
      </c>
      <c r="E2104" s="23">
        <f>SUBTOTAL(9,E2101:E2103)</f>
        <v>130000</v>
      </c>
      <c r="F2104" s="22">
        <f>SUBTOTAL(9,F2101:F2103)</f>
        <v>1</v>
      </c>
      <c r="G2104" s="23">
        <f>SUBTOTAL(9,G2101:G2103)</f>
        <v>147000</v>
      </c>
      <c r="H2104" s="23">
        <f>SUBTOTAL(9,H2101:H2103)</f>
        <v>143963.94</v>
      </c>
    </row>
    <row r="2105" spans="1:8" ht="28.5" outlineLevel="4" x14ac:dyDescent="0.2">
      <c r="A2105" s="16" t="s">
        <v>325</v>
      </c>
      <c r="B2105" s="16" t="s">
        <v>1765</v>
      </c>
      <c r="C2105" s="17" t="s">
        <v>1770</v>
      </c>
      <c r="D2105" s="18"/>
      <c r="E2105" s="19">
        <v>8000</v>
      </c>
      <c r="F2105" s="18"/>
      <c r="G2105" s="19">
        <v>8000</v>
      </c>
      <c r="H2105" s="19">
        <v>4720.6499999999996</v>
      </c>
    </row>
    <row r="2106" spans="1:8" outlineLevel="4" x14ac:dyDescent="0.2">
      <c r="A2106" s="16" t="s">
        <v>118</v>
      </c>
      <c r="B2106" s="16" t="s">
        <v>1765</v>
      </c>
      <c r="C2106" s="17" t="s">
        <v>1771</v>
      </c>
      <c r="D2106" s="18"/>
      <c r="E2106" s="19">
        <v>0</v>
      </c>
      <c r="F2106" s="18"/>
      <c r="G2106" s="19">
        <v>0</v>
      </c>
      <c r="H2106" s="19">
        <v>8172.05</v>
      </c>
    </row>
    <row r="2107" spans="1:8" outlineLevel="4" x14ac:dyDescent="0.2">
      <c r="A2107" s="16" t="s">
        <v>36</v>
      </c>
      <c r="B2107" s="16" t="s">
        <v>1765</v>
      </c>
      <c r="C2107" s="17" t="s">
        <v>1772</v>
      </c>
      <c r="D2107" s="18"/>
      <c r="E2107" s="19">
        <v>147000</v>
      </c>
      <c r="F2107" s="18"/>
      <c r="G2107" s="19">
        <v>145000</v>
      </c>
      <c r="H2107" s="19">
        <v>96151</v>
      </c>
    </row>
    <row r="2108" spans="1:8" outlineLevel="4" x14ac:dyDescent="0.2">
      <c r="A2108" s="16" t="s">
        <v>436</v>
      </c>
      <c r="B2108" s="16" t="s">
        <v>1765</v>
      </c>
      <c r="C2108" s="17" t="s">
        <v>1773</v>
      </c>
      <c r="D2108" s="18"/>
      <c r="E2108" s="19">
        <v>133000</v>
      </c>
      <c r="F2108" s="18"/>
      <c r="G2108" s="19">
        <v>190000</v>
      </c>
      <c r="H2108" s="19">
        <v>179169</v>
      </c>
    </row>
    <row r="2109" spans="1:8" ht="15" outlineLevel="3" x14ac:dyDescent="0.25">
      <c r="A2109" s="20"/>
      <c r="B2109" s="20"/>
      <c r="C2109" s="21" t="s">
        <v>2413</v>
      </c>
      <c r="D2109" s="22">
        <f>SUBTOTAL(9,D2105:D2108)</f>
        <v>0</v>
      </c>
      <c r="E2109" s="23">
        <f>SUBTOTAL(9,E2105:E2108)</f>
        <v>288000</v>
      </c>
      <c r="F2109" s="22">
        <f>SUBTOTAL(9,F2105:F2108)</f>
        <v>0</v>
      </c>
      <c r="G2109" s="23">
        <f>SUBTOTAL(9,G2105:G2108)</f>
        <v>343000</v>
      </c>
      <c r="H2109" s="23">
        <f>SUBTOTAL(9,H2105:H2108)</f>
        <v>288212.7</v>
      </c>
    </row>
    <row r="2110" spans="1:8" ht="15" outlineLevel="2" x14ac:dyDescent="0.25">
      <c r="A2110" s="10" t="s">
        <v>2392</v>
      </c>
      <c r="B2110" s="10"/>
      <c r="C2110" s="10"/>
      <c r="D2110" s="24">
        <f>SUBTOTAL(9,D2101:D2108)</f>
        <v>1</v>
      </c>
      <c r="E2110" s="25">
        <f>SUBTOTAL(9,E2101:E2108)</f>
        <v>418000</v>
      </c>
      <c r="F2110" s="24">
        <f>SUBTOTAL(9,F2101:F2108)</f>
        <v>1</v>
      </c>
      <c r="G2110" s="25">
        <f>SUBTOTAL(9,G2101:G2108)</f>
        <v>490000</v>
      </c>
      <c r="H2110" s="25">
        <f>SUBTOTAL(9,H2101:H2108)</f>
        <v>432176.64000000001</v>
      </c>
    </row>
    <row r="2111" spans="1:8" outlineLevel="2" x14ac:dyDescent="0.2">
      <c r="A2111"/>
      <c r="B2111"/>
      <c r="C2111"/>
      <c r="D2111"/>
      <c r="E2111"/>
      <c r="F2111"/>
      <c r="G2111"/>
      <c r="H2111"/>
    </row>
    <row r="2112" spans="1:8" ht="15" outlineLevel="2" x14ac:dyDescent="0.25">
      <c r="A2112" s="11" t="s">
        <v>1776</v>
      </c>
      <c r="B2112" s="11"/>
      <c r="C2112" s="11"/>
    </row>
    <row r="2113" spans="1:8" outlineLevel="4" x14ac:dyDescent="0.2">
      <c r="A2113" s="12" t="s">
        <v>8</v>
      </c>
      <c r="B2113" s="12" t="s">
        <v>1774</v>
      </c>
      <c r="C2113" s="13" t="s">
        <v>1775</v>
      </c>
      <c r="D2113" s="14">
        <v>1</v>
      </c>
      <c r="E2113" s="15">
        <v>33000</v>
      </c>
      <c r="F2113" s="14"/>
      <c r="G2113" s="15">
        <v>0</v>
      </c>
      <c r="H2113" s="15">
        <v>0</v>
      </c>
    </row>
    <row r="2114" spans="1:8" outlineLevel="4" x14ac:dyDescent="0.2">
      <c r="A2114" s="16" t="s">
        <v>18</v>
      </c>
      <c r="B2114" s="16" t="s">
        <v>1774</v>
      </c>
      <c r="C2114" s="17" t="s">
        <v>1777</v>
      </c>
      <c r="D2114" s="18"/>
      <c r="E2114" s="19">
        <v>5000</v>
      </c>
      <c r="F2114" s="18"/>
      <c r="G2114" s="19">
        <v>0</v>
      </c>
      <c r="H2114" s="19">
        <v>0</v>
      </c>
    </row>
    <row r="2115" spans="1:8" ht="15" outlineLevel="3" x14ac:dyDescent="0.25">
      <c r="A2115" s="20"/>
      <c r="B2115" s="20"/>
      <c r="C2115" s="21" t="s">
        <v>2414</v>
      </c>
      <c r="D2115" s="22">
        <f>SUBTOTAL(9,D2113:D2114)</f>
        <v>1</v>
      </c>
      <c r="E2115" s="23">
        <f>SUBTOTAL(9,E2113:E2114)</f>
        <v>38000</v>
      </c>
      <c r="F2115" s="22">
        <f>SUBTOTAL(9,F2113:F2114)</f>
        <v>0</v>
      </c>
      <c r="G2115" s="23">
        <f>SUBTOTAL(9,G2113:G2114)</f>
        <v>0</v>
      </c>
      <c r="H2115" s="23">
        <f>SUBTOTAL(9,H2113:H2114)</f>
        <v>0</v>
      </c>
    </row>
    <row r="2116" spans="1:8" ht="15" outlineLevel="2" x14ac:dyDescent="0.25">
      <c r="A2116" s="10" t="s">
        <v>2393</v>
      </c>
      <c r="B2116" s="10"/>
      <c r="C2116" s="10"/>
      <c r="D2116" s="24">
        <f>SUBTOTAL(9,D2113:D2114)</f>
        <v>1</v>
      </c>
      <c r="E2116" s="25">
        <f>SUBTOTAL(9,E2113:E2114)</f>
        <v>38000</v>
      </c>
      <c r="F2116" s="24">
        <f>SUBTOTAL(9,F2113:F2114)</f>
        <v>0</v>
      </c>
      <c r="G2116" s="25">
        <f>SUBTOTAL(9,G2113:G2114)</f>
        <v>0</v>
      </c>
      <c r="H2116" s="25">
        <f>SUBTOTAL(9,H2113:H2114)</f>
        <v>0</v>
      </c>
    </row>
    <row r="2117" spans="1:8" outlineLevel="2" x14ac:dyDescent="0.2">
      <c r="A2117"/>
      <c r="B2117"/>
      <c r="C2117"/>
      <c r="D2117"/>
      <c r="E2117"/>
      <c r="F2117"/>
      <c r="G2117"/>
      <c r="H2117"/>
    </row>
    <row r="2118" spans="1:8" ht="15" outlineLevel="2" x14ac:dyDescent="0.25">
      <c r="A2118" s="11" t="s">
        <v>1780</v>
      </c>
      <c r="B2118" s="11"/>
      <c r="C2118" s="11"/>
    </row>
    <row r="2119" spans="1:8" outlineLevel="4" x14ac:dyDescent="0.2">
      <c r="A2119" s="12" t="s">
        <v>118</v>
      </c>
      <c r="B2119" s="12" t="s">
        <v>1778</v>
      </c>
      <c r="C2119" s="13" t="s">
        <v>1779</v>
      </c>
      <c r="D2119" s="14"/>
      <c r="E2119" s="15">
        <v>6000</v>
      </c>
      <c r="F2119" s="14"/>
      <c r="G2119" s="15">
        <v>6000</v>
      </c>
      <c r="H2119" s="15">
        <v>1609</v>
      </c>
    </row>
    <row r="2120" spans="1:8" outlineLevel="4" x14ac:dyDescent="0.2">
      <c r="A2120" s="16" t="s">
        <v>36</v>
      </c>
      <c r="B2120" s="16" t="s">
        <v>1778</v>
      </c>
      <c r="C2120" s="17" t="s">
        <v>1781</v>
      </c>
      <c r="D2120" s="18"/>
      <c r="E2120" s="19">
        <v>97000</v>
      </c>
      <c r="F2120" s="18"/>
      <c r="G2120" s="19">
        <v>47000</v>
      </c>
      <c r="H2120" s="19">
        <v>28452</v>
      </c>
    </row>
    <row r="2121" spans="1:8" outlineLevel="4" x14ac:dyDescent="0.2">
      <c r="A2121" s="16" t="s">
        <v>36</v>
      </c>
      <c r="B2121" s="16" t="s">
        <v>1788</v>
      </c>
      <c r="C2121" s="17" t="s">
        <v>1789</v>
      </c>
      <c r="D2121" s="18"/>
      <c r="E2121" s="19">
        <v>0</v>
      </c>
      <c r="F2121" s="18"/>
      <c r="G2121" s="19">
        <v>0</v>
      </c>
      <c r="H2121" s="19">
        <v>33958</v>
      </c>
    </row>
    <row r="2122" spans="1:8" outlineLevel="4" x14ac:dyDescent="0.2">
      <c r="A2122" s="16" t="s">
        <v>36</v>
      </c>
      <c r="B2122" s="16" t="s">
        <v>1790</v>
      </c>
      <c r="C2122" s="17" t="s">
        <v>1791</v>
      </c>
      <c r="D2122" s="18"/>
      <c r="E2122" s="19">
        <v>0</v>
      </c>
      <c r="F2122" s="18"/>
      <c r="G2122" s="19">
        <v>120000</v>
      </c>
      <c r="H2122" s="19">
        <v>0</v>
      </c>
    </row>
    <row r="2123" spans="1:8" ht="15" outlineLevel="3" x14ac:dyDescent="0.25">
      <c r="A2123" s="20"/>
      <c r="B2123" s="20"/>
      <c r="C2123" s="21" t="s">
        <v>2413</v>
      </c>
      <c r="D2123" s="22">
        <f>SUBTOTAL(9,D2119:D2122)</f>
        <v>0</v>
      </c>
      <c r="E2123" s="23">
        <f>SUBTOTAL(9,E2119:E2122)</f>
        <v>103000</v>
      </c>
      <c r="F2123" s="22">
        <f>SUBTOTAL(9,F2119:F2122)</f>
        <v>0</v>
      </c>
      <c r="G2123" s="23">
        <f>SUBTOTAL(9,G2119:G2122)</f>
        <v>173000</v>
      </c>
      <c r="H2123" s="23">
        <f>SUBTOTAL(9,H2119:H2122)</f>
        <v>64019</v>
      </c>
    </row>
    <row r="2124" spans="1:8" ht="28.5" outlineLevel="4" x14ac:dyDescent="0.2">
      <c r="A2124" s="16" t="s">
        <v>248</v>
      </c>
      <c r="B2124" s="16" t="s">
        <v>1792</v>
      </c>
      <c r="C2124" s="17" t="s">
        <v>1793</v>
      </c>
      <c r="D2124" s="18">
        <v>0.2</v>
      </c>
      <c r="E2124" s="19">
        <v>55000</v>
      </c>
      <c r="F2124" s="18">
        <v>0.2</v>
      </c>
      <c r="G2124" s="19">
        <v>55000</v>
      </c>
      <c r="H2124" s="19">
        <v>55040.99</v>
      </c>
    </row>
    <row r="2125" spans="1:8" ht="15" outlineLevel="3" x14ac:dyDescent="0.25">
      <c r="A2125" s="20"/>
      <c r="B2125" s="20"/>
      <c r="C2125" s="21" t="s">
        <v>2414</v>
      </c>
      <c r="D2125" s="22">
        <f>SUBTOTAL(9,D2124:D2124)</f>
        <v>0.2</v>
      </c>
      <c r="E2125" s="23">
        <f>SUBTOTAL(9,E2124:E2124)</f>
        <v>55000</v>
      </c>
      <c r="F2125" s="22">
        <f>SUBTOTAL(9,F2124:F2124)</f>
        <v>0.2</v>
      </c>
      <c r="G2125" s="23">
        <f>SUBTOTAL(9,G2124:G2124)</f>
        <v>55000</v>
      </c>
      <c r="H2125" s="23">
        <f>SUBTOTAL(9,H2124:H2124)</f>
        <v>55040.99</v>
      </c>
    </row>
    <row r="2126" spans="1:8" outlineLevel="4" x14ac:dyDescent="0.2">
      <c r="A2126" s="16" t="s">
        <v>36</v>
      </c>
      <c r="B2126" s="16" t="s">
        <v>1792</v>
      </c>
      <c r="C2126" s="17" t="s">
        <v>1794</v>
      </c>
      <c r="D2126" s="18"/>
      <c r="E2126" s="19">
        <v>158000</v>
      </c>
      <c r="F2126" s="18"/>
      <c r="G2126" s="19">
        <v>185000</v>
      </c>
      <c r="H2126" s="19">
        <v>166115.73000000001</v>
      </c>
    </row>
    <row r="2127" spans="1:8" ht="15" outlineLevel="3" x14ac:dyDescent="0.25">
      <c r="A2127" s="20"/>
      <c r="B2127" s="20"/>
      <c r="C2127" s="21" t="s">
        <v>2413</v>
      </c>
      <c r="D2127" s="22">
        <f>SUBTOTAL(9,D2126:D2126)</f>
        <v>0</v>
      </c>
      <c r="E2127" s="23">
        <f>SUBTOTAL(9,E2126:E2126)</f>
        <v>158000</v>
      </c>
      <c r="F2127" s="22">
        <f>SUBTOTAL(9,F2126:F2126)</f>
        <v>0</v>
      </c>
      <c r="G2127" s="23">
        <f>SUBTOTAL(9,G2126:G2126)</f>
        <v>185000</v>
      </c>
      <c r="H2127" s="23">
        <f>SUBTOTAL(9,H2126:H2126)</f>
        <v>166115.73000000001</v>
      </c>
    </row>
    <row r="2128" spans="1:8" ht="15" outlineLevel="2" x14ac:dyDescent="0.25">
      <c r="A2128" s="10" t="s">
        <v>2394</v>
      </c>
      <c r="B2128" s="10"/>
      <c r="C2128" s="10"/>
      <c r="D2128" s="24">
        <f>SUBTOTAL(9,D2119:D2126)</f>
        <v>0.2</v>
      </c>
      <c r="E2128" s="25">
        <f>SUBTOTAL(9,E2119:E2126)</f>
        <v>316000</v>
      </c>
      <c r="F2128" s="24">
        <f>SUBTOTAL(9,F2119:F2126)</f>
        <v>0.2</v>
      </c>
      <c r="G2128" s="25">
        <f>SUBTOTAL(9,G2119:G2126)</f>
        <v>413000</v>
      </c>
      <c r="H2128" s="25">
        <f>SUBTOTAL(9,H2119:H2126)</f>
        <v>285175.71999999997</v>
      </c>
    </row>
    <row r="2129" spans="1:8" outlineLevel="2" x14ac:dyDescent="0.2">
      <c r="A2129"/>
      <c r="B2129"/>
      <c r="C2129"/>
      <c r="D2129"/>
      <c r="E2129"/>
      <c r="F2129"/>
      <c r="G2129"/>
      <c r="H2129"/>
    </row>
    <row r="2130" spans="1:8" ht="15" outlineLevel="2" x14ac:dyDescent="0.25">
      <c r="A2130" s="11" t="s">
        <v>1799</v>
      </c>
      <c r="B2130" s="11"/>
      <c r="C2130" s="11"/>
    </row>
    <row r="2131" spans="1:8" outlineLevel="4" x14ac:dyDescent="0.2">
      <c r="A2131" s="12" t="s">
        <v>556</v>
      </c>
      <c r="B2131" s="12" t="s">
        <v>1795</v>
      </c>
      <c r="C2131" s="13" t="s">
        <v>1798</v>
      </c>
      <c r="D2131" s="14"/>
      <c r="E2131" s="15">
        <v>1930000</v>
      </c>
      <c r="F2131" s="14"/>
      <c r="G2131" s="15">
        <v>2430000</v>
      </c>
      <c r="H2131" s="15">
        <v>2682169</v>
      </c>
    </row>
    <row r="2132" spans="1:8" ht="15" outlineLevel="3" x14ac:dyDescent="0.25">
      <c r="A2132" s="20"/>
      <c r="B2132" s="20"/>
      <c r="C2132" s="21" t="s">
        <v>2413</v>
      </c>
      <c r="D2132" s="22">
        <f>SUBTOTAL(9,D2131:D2131)</f>
        <v>0</v>
      </c>
      <c r="E2132" s="23">
        <f>SUBTOTAL(9,E2131:E2131)</f>
        <v>1930000</v>
      </c>
      <c r="F2132" s="22">
        <f>SUBTOTAL(9,F2131:F2131)</f>
        <v>0</v>
      </c>
      <c r="G2132" s="23">
        <f>SUBTOTAL(9,G2131:G2131)</f>
        <v>2430000</v>
      </c>
      <c r="H2132" s="23">
        <f>SUBTOTAL(9,H2131:H2131)</f>
        <v>2682169</v>
      </c>
    </row>
    <row r="2133" spans="1:8" ht="15" outlineLevel="2" x14ac:dyDescent="0.25">
      <c r="A2133" s="10" t="s">
        <v>2395</v>
      </c>
      <c r="B2133" s="10"/>
      <c r="C2133" s="10"/>
      <c r="D2133" s="24">
        <f>SUBTOTAL(9,D2131:D2131)</f>
        <v>0</v>
      </c>
      <c r="E2133" s="25">
        <f>SUBTOTAL(9,E2131:E2131)</f>
        <v>1930000</v>
      </c>
      <c r="F2133" s="24">
        <f>SUBTOTAL(9,F2131:F2131)</f>
        <v>0</v>
      </c>
      <c r="G2133" s="25">
        <f>SUBTOTAL(9,G2131:G2131)</f>
        <v>2430000</v>
      </c>
      <c r="H2133" s="25">
        <f>SUBTOTAL(9,H2131:H2131)</f>
        <v>2682169</v>
      </c>
    </row>
    <row r="2134" spans="1:8" outlineLevel="2" x14ac:dyDescent="0.2">
      <c r="A2134"/>
      <c r="B2134"/>
      <c r="C2134"/>
      <c r="D2134"/>
      <c r="E2134"/>
      <c r="F2134"/>
      <c r="G2134"/>
      <c r="H2134"/>
    </row>
    <row r="2135" spans="1:8" s="28" customFormat="1" ht="16.5" outlineLevel="1" thickBot="1" x14ac:dyDescent="0.3">
      <c r="A2135" s="8" t="s">
        <v>2249</v>
      </c>
      <c r="B2135" s="8"/>
      <c r="C2135" s="8"/>
      <c r="D2135" s="26">
        <f>SUBTOTAL(9,D1922:D2131)</f>
        <v>20.9</v>
      </c>
      <c r="E2135" s="27">
        <f>SUBTOTAL(9,E1922:E2131)</f>
        <v>13167000</v>
      </c>
      <c r="F2135" s="26">
        <f>SUBTOTAL(9,F1922:F2131)</f>
        <v>20.9</v>
      </c>
      <c r="G2135" s="27">
        <f>SUBTOTAL(9,G1922:G2131)</f>
        <v>14562000</v>
      </c>
      <c r="H2135" s="27">
        <f>SUBTOTAL(9,H1922:H2131)</f>
        <v>13000782.800000001</v>
      </c>
    </row>
    <row r="2136" spans="1:8" ht="15" outlineLevel="4" thickTop="1" x14ac:dyDescent="0.2">
      <c r="A2136"/>
      <c r="B2136"/>
      <c r="C2136"/>
      <c r="D2136"/>
      <c r="E2136"/>
      <c r="F2136"/>
      <c r="G2136"/>
      <c r="H2136"/>
    </row>
    <row r="2137" spans="1:8" ht="15.75" outlineLevel="1" x14ac:dyDescent="0.25">
      <c r="A2137" s="9" t="s">
        <v>1317</v>
      </c>
      <c r="B2137" s="9"/>
      <c r="C2137" s="9"/>
    </row>
    <row r="2138" spans="1:8" ht="15" outlineLevel="2" x14ac:dyDescent="0.25">
      <c r="A2138" s="11" t="s">
        <v>1316</v>
      </c>
      <c r="B2138" s="11"/>
      <c r="C2138" s="11"/>
    </row>
    <row r="2139" spans="1:8" outlineLevel="4" x14ac:dyDescent="0.2">
      <c r="A2139" s="12" t="s">
        <v>62</v>
      </c>
      <c r="B2139" s="12" t="s">
        <v>1314</v>
      </c>
      <c r="C2139" s="13" t="s">
        <v>1315</v>
      </c>
      <c r="D2139" s="14"/>
      <c r="E2139" s="15">
        <v>63000</v>
      </c>
      <c r="F2139" s="14"/>
      <c r="G2139" s="15">
        <v>63000</v>
      </c>
      <c r="H2139" s="15">
        <v>62555.97</v>
      </c>
    </row>
    <row r="2140" spans="1:8" outlineLevel="4" x14ac:dyDescent="0.2">
      <c r="A2140" s="16" t="s">
        <v>265</v>
      </c>
      <c r="B2140" s="16" t="s">
        <v>1810</v>
      </c>
      <c r="C2140" s="17" t="s">
        <v>1811</v>
      </c>
      <c r="D2140" s="18"/>
      <c r="E2140" s="19">
        <v>104000</v>
      </c>
      <c r="F2140" s="18"/>
      <c r="G2140" s="19">
        <v>89000</v>
      </c>
      <c r="H2140" s="19">
        <v>91118</v>
      </c>
    </row>
    <row r="2141" spans="1:8" outlineLevel="4" x14ac:dyDescent="0.2">
      <c r="A2141" s="16" t="s">
        <v>6</v>
      </c>
      <c r="B2141" s="16" t="s">
        <v>1810</v>
      </c>
      <c r="C2141" s="17" t="s">
        <v>7</v>
      </c>
      <c r="D2141" s="18"/>
      <c r="E2141" s="19">
        <v>121000</v>
      </c>
      <c r="F2141" s="18"/>
      <c r="G2141" s="19">
        <v>125000</v>
      </c>
      <c r="H2141" s="19">
        <v>88626.76</v>
      </c>
    </row>
    <row r="2142" spans="1:8" ht="15" outlineLevel="3" x14ac:dyDescent="0.25">
      <c r="A2142" s="20"/>
      <c r="B2142" s="20"/>
      <c r="C2142" s="21" t="s">
        <v>2413</v>
      </c>
      <c r="D2142" s="22">
        <f>SUBTOTAL(9,D2139:D2141)</f>
        <v>0</v>
      </c>
      <c r="E2142" s="23">
        <f>SUBTOTAL(9,E2139:E2141)</f>
        <v>288000</v>
      </c>
      <c r="F2142" s="22">
        <f>SUBTOTAL(9,F2139:F2141)</f>
        <v>0</v>
      </c>
      <c r="G2142" s="23">
        <f>SUBTOTAL(9,G2139:G2141)</f>
        <v>277000</v>
      </c>
      <c r="H2142" s="23">
        <f>SUBTOTAL(9,H2139:H2141)</f>
        <v>242300.72999999998</v>
      </c>
    </row>
    <row r="2143" spans="1:8" ht="15" outlineLevel="2" x14ac:dyDescent="0.25">
      <c r="A2143" s="10" t="s">
        <v>2396</v>
      </c>
      <c r="B2143" s="10"/>
      <c r="C2143" s="10"/>
      <c r="D2143" s="24">
        <f>SUBTOTAL(9,D2139:D2141)</f>
        <v>0</v>
      </c>
      <c r="E2143" s="25">
        <f>SUBTOTAL(9,E2139:E2141)</f>
        <v>288000</v>
      </c>
      <c r="F2143" s="24">
        <f>SUBTOTAL(9,F2139:F2141)</f>
        <v>0</v>
      </c>
      <c r="G2143" s="25">
        <f>SUBTOTAL(9,G2139:G2141)</f>
        <v>277000</v>
      </c>
      <c r="H2143" s="25">
        <f>SUBTOTAL(9,H2139:H2141)</f>
        <v>242300.72999999998</v>
      </c>
    </row>
    <row r="2144" spans="1:8" outlineLevel="2" x14ac:dyDescent="0.2">
      <c r="A2144"/>
      <c r="B2144"/>
      <c r="C2144"/>
      <c r="D2144"/>
      <c r="E2144"/>
      <c r="F2144"/>
      <c r="G2144"/>
      <c r="H2144"/>
    </row>
    <row r="2145" spans="1:8" ht="15" outlineLevel="2" x14ac:dyDescent="0.25">
      <c r="A2145" s="11" t="s">
        <v>1814</v>
      </c>
      <c r="B2145" s="11"/>
      <c r="C2145" s="11"/>
    </row>
    <row r="2146" spans="1:8" outlineLevel="4" x14ac:dyDescent="0.2">
      <c r="A2146" s="12" t="s">
        <v>8</v>
      </c>
      <c r="B2146" s="12" t="s">
        <v>1812</v>
      </c>
      <c r="C2146" s="13" t="s">
        <v>1813</v>
      </c>
      <c r="D2146" s="14">
        <v>73.849999999999994</v>
      </c>
      <c r="E2146" s="15">
        <v>9562000</v>
      </c>
      <c r="F2146" s="14">
        <v>71.900000000000006</v>
      </c>
      <c r="G2146" s="15">
        <v>9713000</v>
      </c>
      <c r="H2146" s="15">
        <v>9143386.75</v>
      </c>
    </row>
    <row r="2147" spans="1:8" outlineLevel="4" x14ac:dyDescent="0.2">
      <c r="A2147" s="16" t="s">
        <v>12</v>
      </c>
      <c r="B2147" s="16" t="s">
        <v>1812</v>
      </c>
      <c r="C2147" s="17" t="s">
        <v>1815</v>
      </c>
      <c r="D2147" s="18"/>
      <c r="E2147" s="19">
        <v>332000</v>
      </c>
      <c r="F2147" s="18"/>
      <c r="G2147" s="19">
        <v>0</v>
      </c>
      <c r="H2147" s="19">
        <v>0</v>
      </c>
    </row>
    <row r="2148" spans="1:8" outlineLevel="4" x14ac:dyDescent="0.2">
      <c r="A2148" s="16" t="s">
        <v>14</v>
      </c>
      <c r="B2148" s="16" t="s">
        <v>1812</v>
      </c>
      <c r="C2148" s="17" t="s">
        <v>1816</v>
      </c>
      <c r="D2148" s="18"/>
      <c r="E2148" s="19">
        <v>506000</v>
      </c>
      <c r="F2148" s="18"/>
      <c r="G2148" s="19">
        <v>0</v>
      </c>
      <c r="H2148" s="19">
        <v>0</v>
      </c>
    </row>
    <row r="2149" spans="1:8" outlineLevel="4" x14ac:dyDescent="0.2">
      <c r="A2149" s="16" t="s">
        <v>16</v>
      </c>
      <c r="B2149" s="16" t="s">
        <v>1812</v>
      </c>
      <c r="C2149" s="17" t="s">
        <v>1817</v>
      </c>
      <c r="D2149" s="18"/>
      <c r="E2149" s="19">
        <v>110000</v>
      </c>
      <c r="F2149" s="18"/>
      <c r="G2149" s="19">
        <v>335000</v>
      </c>
      <c r="H2149" s="19">
        <v>476391.78</v>
      </c>
    </row>
    <row r="2150" spans="1:8" outlineLevel="4" x14ac:dyDescent="0.2">
      <c r="A2150" s="16" t="s">
        <v>18</v>
      </c>
      <c r="B2150" s="16" t="s">
        <v>1812</v>
      </c>
      <c r="C2150" s="17" t="s">
        <v>1818</v>
      </c>
      <c r="D2150" s="18"/>
      <c r="E2150" s="19">
        <v>650000</v>
      </c>
      <c r="F2150" s="18"/>
      <c r="G2150" s="19">
        <v>649000</v>
      </c>
      <c r="H2150" s="19">
        <v>633659.68999999994</v>
      </c>
    </row>
    <row r="2151" spans="1:8" outlineLevel="4" x14ac:dyDescent="0.2">
      <c r="A2151" s="16" t="s">
        <v>47</v>
      </c>
      <c r="B2151" s="16" t="s">
        <v>1812</v>
      </c>
      <c r="C2151" s="17" t="s">
        <v>1819</v>
      </c>
      <c r="D2151" s="18"/>
      <c r="E2151" s="19">
        <v>0</v>
      </c>
      <c r="F2151" s="18"/>
      <c r="G2151" s="19">
        <v>0</v>
      </c>
      <c r="H2151" s="19">
        <v>1738</v>
      </c>
    </row>
    <row r="2152" spans="1:8" ht="15" outlineLevel="3" x14ac:dyDescent="0.25">
      <c r="A2152" s="20"/>
      <c r="B2152" s="20"/>
      <c r="C2152" s="21" t="s">
        <v>2414</v>
      </c>
      <c r="D2152" s="22">
        <f>SUBTOTAL(9,D2146:D2151)</f>
        <v>73.849999999999994</v>
      </c>
      <c r="E2152" s="23">
        <f>SUBTOTAL(9,E2146:E2151)</f>
        <v>11160000</v>
      </c>
      <c r="F2152" s="22">
        <f>SUBTOTAL(9,F2146:F2151)</f>
        <v>71.900000000000006</v>
      </c>
      <c r="G2152" s="23">
        <f>SUBTOTAL(9,G2146:G2151)</f>
        <v>10697000</v>
      </c>
      <c r="H2152" s="23">
        <f>SUBTOTAL(9,H2146:H2151)</f>
        <v>10255176.219999999</v>
      </c>
    </row>
    <row r="2153" spans="1:8" outlineLevel="4" x14ac:dyDescent="0.2">
      <c r="A2153" s="16" t="s">
        <v>325</v>
      </c>
      <c r="B2153" s="16" t="s">
        <v>1812</v>
      </c>
      <c r="C2153" s="17" t="s">
        <v>1820</v>
      </c>
      <c r="D2153" s="18"/>
      <c r="E2153" s="19">
        <v>5000</v>
      </c>
      <c r="F2153" s="18"/>
      <c r="G2153" s="19">
        <v>8000</v>
      </c>
      <c r="H2153" s="19">
        <v>3461</v>
      </c>
    </row>
    <row r="2154" spans="1:8" outlineLevel="4" x14ac:dyDescent="0.2">
      <c r="A2154" s="16" t="s">
        <v>49</v>
      </c>
      <c r="B2154" s="16" t="s">
        <v>1812</v>
      </c>
      <c r="C2154" s="17" t="s">
        <v>1821</v>
      </c>
      <c r="D2154" s="18"/>
      <c r="E2154" s="19">
        <v>7000</v>
      </c>
      <c r="F2154" s="18"/>
      <c r="G2154" s="19">
        <v>8000</v>
      </c>
      <c r="H2154" s="19">
        <v>6161.73</v>
      </c>
    </row>
    <row r="2155" spans="1:8" outlineLevel="4" x14ac:dyDescent="0.2">
      <c r="A2155" s="16" t="s">
        <v>20</v>
      </c>
      <c r="B2155" s="16" t="s">
        <v>1812</v>
      </c>
      <c r="C2155" s="17" t="s">
        <v>1822</v>
      </c>
      <c r="D2155" s="18"/>
      <c r="E2155" s="19">
        <v>50000</v>
      </c>
      <c r="F2155" s="18"/>
      <c r="G2155" s="19">
        <v>0</v>
      </c>
      <c r="H2155" s="19">
        <v>8155</v>
      </c>
    </row>
    <row r="2156" spans="1:8" outlineLevel="4" x14ac:dyDescent="0.2">
      <c r="A2156" s="16" t="s">
        <v>22</v>
      </c>
      <c r="B2156" s="16" t="s">
        <v>1812</v>
      </c>
      <c r="C2156" s="17" t="s">
        <v>1823</v>
      </c>
      <c r="D2156" s="18"/>
      <c r="E2156" s="19">
        <v>13000</v>
      </c>
      <c r="F2156" s="18"/>
      <c r="G2156" s="19">
        <v>13000</v>
      </c>
      <c r="H2156" s="19">
        <v>7875.55</v>
      </c>
    </row>
    <row r="2157" spans="1:8" outlineLevel="4" x14ac:dyDescent="0.2">
      <c r="A2157" s="16" t="s">
        <v>24</v>
      </c>
      <c r="B2157" s="16" t="s">
        <v>1812</v>
      </c>
      <c r="C2157" s="17" t="s">
        <v>1824</v>
      </c>
      <c r="D2157" s="18"/>
      <c r="E2157" s="19">
        <v>12000</v>
      </c>
      <c r="F2157" s="18"/>
      <c r="G2157" s="19">
        <v>18000</v>
      </c>
      <c r="H2157" s="19">
        <v>10566.77</v>
      </c>
    </row>
    <row r="2158" spans="1:8" outlineLevel="4" x14ac:dyDescent="0.2">
      <c r="A2158" s="16" t="s">
        <v>145</v>
      </c>
      <c r="B2158" s="16" t="s">
        <v>1812</v>
      </c>
      <c r="C2158" s="17" t="s">
        <v>1825</v>
      </c>
      <c r="D2158" s="18"/>
      <c r="E2158" s="19">
        <v>0</v>
      </c>
      <c r="F2158" s="18"/>
      <c r="G2158" s="19">
        <v>0</v>
      </c>
      <c r="H2158" s="19">
        <v>74803.3</v>
      </c>
    </row>
    <row r="2159" spans="1:8" outlineLevel="4" x14ac:dyDescent="0.2">
      <c r="A2159" s="16" t="s">
        <v>30</v>
      </c>
      <c r="B2159" s="16" t="s">
        <v>1812</v>
      </c>
      <c r="C2159" s="17" t="s">
        <v>1826</v>
      </c>
      <c r="D2159" s="18"/>
      <c r="E2159" s="19">
        <v>0</v>
      </c>
      <c r="F2159" s="18"/>
      <c r="G2159" s="19">
        <v>14000</v>
      </c>
      <c r="H2159" s="19">
        <v>6206.78</v>
      </c>
    </row>
    <row r="2160" spans="1:8" outlineLevel="4" x14ac:dyDescent="0.2">
      <c r="A2160" s="16" t="s">
        <v>32</v>
      </c>
      <c r="B2160" s="16" t="s">
        <v>1812</v>
      </c>
      <c r="C2160" s="17" t="s">
        <v>1827</v>
      </c>
      <c r="D2160" s="18"/>
      <c r="E2160" s="19">
        <v>12000</v>
      </c>
      <c r="F2160" s="18"/>
      <c r="G2160" s="19">
        <v>9000</v>
      </c>
      <c r="H2160" s="19">
        <v>0</v>
      </c>
    </row>
    <row r="2161" spans="1:8" outlineLevel="4" x14ac:dyDescent="0.2">
      <c r="A2161" s="16" t="s">
        <v>34</v>
      </c>
      <c r="B2161" s="16" t="s">
        <v>1812</v>
      </c>
      <c r="C2161" s="17" t="s">
        <v>1828</v>
      </c>
      <c r="D2161" s="18"/>
      <c r="E2161" s="19">
        <v>70000</v>
      </c>
      <c r="F2161" s="18"/>
      <c r="G2161" s="19">
        <v>70000</v>
      </c>
      <c r="H2161" s="19">
        <v>67744.55</v>
      </c>
    </row>
    <row r="2162" spans="1:8" outlineLevel="4" x14ac:dyDescent="0.2">
      <c r="A2162" s="16" t="s">
        <v>62</v>
      </c>
      <c r="B2162" s="16" t="s">
        <v>1812</v>
      </c>
      <c r="C2162" s="17" t="s">
        <v>1829</v>
      </c>
      <c r="D2162" s="18"/>
      <c r="E2162" s="19">
        <v>7000</v>
      </c>
      <c r="F2162" s="18"/>
      <c r="G2162" s="19">
        <v>7000</v>
      </c>
      <c r="H2162" s="19">
        <v>35415.839999999997</v>
      </c>
    </row>
    <row r="2163" spans="1:8" outlineLevel="4" x14ac:dyDescent="0.2">
      <c r="A2163" s="16" t="s">
        <v>556</v>
      </c>
      <c r="B2163" s="16" t="s">
        <v>1812</v>
      </c>
      <c r="C2163" s="17" t="s">
        <v>1830</v>
      </c>
      <c r="D2163" s="18"/>
      <c r="E2163" s="19">
        <v>1238000</v>
      </c>
      <c r="F2163" s="18"/>
      <c r="G2163" s="19">
        <v>1238000</v>
      </c>
      <c r="H2163" s="19">
        <v>1250300</v>
      </c>
    </row>
    <row r="2164" spans="1:8" outlineLevel="4" x14ac:dyDescent="0.2">
      <c r="A2164" s="16" t="s">
        <v>1831</v>
      </c>
      <c r="B2164" s="16" t="s">
        <v>1832</v>
      </c>
      <c r="C2164" s="17" t="s">
        <v>1833</v>
      </c>
      <c r="D2164" s="18"/>
      <c r="E2164" s="19">
        <v>0</v>
      </c>
      <c r="F2164" s="18"/>
      <c r="G2164" s="19">
        <v>7000</v>
      </c>
      <c r="H2164" s="19">
        <v>2462</v>
      </c>
    </row>
    <row r="2165" spans="1:8" outlineLevel="4" x14ac:dyDescent="0.2">
      <c r="A2165" s="16" t="s">
        <v>1831</v>
      </c>
      <c r="B2165" s="16" t="s">
        <v>1834</v>
      </c>
      <c r="C2165" s="17" t="s">
        <v>1835</v>
      </c>
      <c r="D2165" s="18"/>
      <c r="E2165" s="19">
        <v>7000</v>
      </c>
      <c r="F2165" s="18"/>
      <c r="G2165" s="19">
        <v>10000</v>
      </c>
      <c r="H2165" s="19">
        <v>9302</v>
      </c>
    </row>
    <row r="2166" spans="1:8" outlineLevel="4" x14ac:dyDescent="0.2">
      <c r="A2166" s="16" t="s">
        <v>36</v>
      </c>
      <c r="B2166" s="16" t="s">
        <v>1836</v>
      </c>
      <c r="C2166" s="17" t="s">
        <v>1837</v>
      </c>
      <c r="D2166" s="18"/>
      <c r="E2166" s="19">
        <v>520000</v>
      </c>
      <c r="F2166" s="18"/>
      <c r="G2166" s="19">
        <v>520000</v>
      </c>
      <c r="H2166" s="19">
        <v>0</v>
      </c>
    </row>
    <row r="2167" spans="1:8" outlineLevel="4" x14ac:dyDescent="0.2">
      <c r="A2167" s="16" t="s">
        <v>1831</v>
      </c>
      <c r="B2167" s="16" t="s">
        <v>1836</v>
      </c>
      <c r="C2167" s="17" t="s">
        <v>1838</v>
      </c>
      <c r="D2167" s="18"/>
      <c r="E2167" s="19">
        <v>0</v>
      </c>
      <c r="F2167" s="18"/>
      <c r="G2167" s="19">
        <v>0</v>
      </c>
      <c r="H2167" s="19">
        <v>403475.75</v>
      </c>
    </row>
    <row r="2168" spans="1:8" outlineLevel="4" x14ac:dyDescent="0.2">
      <c r="A2168" s="16" t="s">
        <v>36</v>
      </c>
      <c r="B2168" s="16" t="s">
        <v>1839</v>
      </c>
      <c r="C2168" s="17" t="s">
        <v>1840</v>
      </c>
      <c r="D2168" s="18"/>
      <c r="E2168" s="19">
        <v>100000</v>
      </c>
      <c r="F2168" s="18"/>
      <c r="G2168" s="19">
        <v>100000</v>
      </c>
      <c r="H2168" s="19">
        <v>154110.32999999999</v>
      </c>
    </row>
    <row r="2169" spans="1:8" ht="28.5" outlineLevel="4" x14ac:dyDescent="0.2">
      <c r="A2169" s="16" t="s">
        <v>232</v>
      </c>
      <c r="B2169" s="16" t="s">
        <v>1841</v>
      </c>
      <c r="C2169" s="17" t="s">
        <v>1842</v>
      </c>
      <c r="D2169" s="18"/>
      <c r="E2169" s="19">
        <v>100000</v>
      </c>
      <c r="F2169" s="18"/>
      <c r="G2169" s="19">
        <v>40000</v>
      </c>
      <c r="H2169" s="19">
        <v>0</v>
      </c>
    </row>
    <row r="2170" spans="1:8" outlineLevel="4" x14ac:dyDescent="0.2">
      <c r="A2170" s="16" t="s">
        <v>28</v>
      </c>
      <c r="B2170" s="16" t="s">
        <v>1841</v>
      </c>
      <c r="C2170" s="17" t="s">
        <v>1843</v>
      </c>
      <c r="D2170" s="18"/>
      <c r="E2170" s="19">
        <v>21000</v>
      </c>
      <c r="F2170" s="18"/>
      <c r="G2170" s="19">
        <v>15000</v>
      </c>
      <c r="H2170" s="19">
        <v>0</v>
      </c>
    </row>
    <row r="2171" spans="1:8" outlineLevel="4" x14ac:dyDescent="0.2">
      <c r="A2171" s="16" t="s">
        <v>1543</v>
      </c>
      <c r="B2171" s="16" t="s">
        <v>1841</v>
      </c>
      <c r="C2171" s="17" t="s">
        <v>1844</v>
      </c>
      <c r="D2171" s="18"/>
      <c r="E2171" s="19">
        <v>10000</v>
      </c>
      <c r="F2171" s="18"/>
      <c r="G2171" s="19">
        <v>10000</v>
      </c>
      <c r="H2171" s="19">
        <v>0</v>
      </c>
    </row>
    <row r="2172" spans="1:8" ht="15" outlineLevel="3" x14ac:dyDescent="0.25">
      <c r="A2172" s="20"/>
      <c r="B2172" s="20"/>
      <c r="C2172" s="21" t="s">
        <v>2413</v>
      </c>
      <c r="D2172" s="22">
        <f>SUBTOTAL(9,D2153:D2171)</f>
        <v>0</v>
      </c>
      <c r="E2172" s="23">
        <f>SUBTOTAL(9,E2153:E2171)</f>
        <v>2172000</v>
      </c>
      <c r="F2172" s="22">
        <f>SUBTOTAL(9,F2153:F2171)</f>
        <v>0</v>
      </c>
      <c r="G2172" s="23">
        <f>SUBTOTAL(9,G2153:G2171)</f>
        <v>2087000</v>
      </c>
      <c r="H2172" s="23">
        <f>SUBTOTAL(9,H2153:H2171)</f>
        <v>2040040.6</v>
      </c>
    </row>
    <row r="2173" spans="1:8" ht="15" outlineLevel="2" x14ac:dyDescent="0.25">
      <c r="A2173" s="10" t="s">
        <v>2397</v>
      </c>
      <c r="B2173" s="10"/>
      <c r="C2173" s="10"/>
      <c r="D2173" s="24">
        <f>SUBTOTAL(9,D2146:D2171)</f>
        <v>73.849999999999994</v>
      </c>
      <c r="E2173" s="25">
        <f>SUBTOTAL(9,E2146:E2171)</f>
        <v>13332000</v>
      </c>
      <c r="F2173" s="24">
        <f>SUBTOTAL(9,F2146:F2171)</f>
        <v>71.900000000000006</v>
      </c>
      <c r="G2173" s="25">
        <f>SUBTOTAL(9,G2146:G2171)</f>
        <v>12784000</v>
      </c>
      <c r="H2173" s="25">
        <f>SUBTOTAL(9,H2146:H2171)</f>
        <v>12295216.82</v>
      </c>
    </row>
    <row r="2174" spans="1:8" outlineLevel="2" x14ac:dyDescent="0.2">
      <c r="A2174"/>
      <c r="B2174"/>
      <c r="C2174"/>
      <c r="D2174"/>
      <c r="E2174"/>
      <c r="F2174"/>
      <c r="G2174"/>
      <c r="H2174"/>
    </row>
    <row r="2175" spans="1:8" ht="15" outlineLevel="2" x14ac:dyDescent="0.25">
      <c r="A2175" s="11" t="s">
        <v>1847</v>
      </c>
      <c r="B2175" s="11"/>
      <c r="C2175" s="11"/>
    </row>
    <row r="2176" spans="1:8" outlineLevel="4" x14ac:dyDescent="0.2">
      <c r="A2176" s="12" t="s">
        <v>1831</v>
      </c>
      <c r="B2176" s="12" t="s">
        <v>1845</v>
      </c>
      <c r="C2176" s="13" t="s">
        <v>1846</v>
      </c>
      <c r="D2176" s="14"/>
      <c r="E2176" s="15">
        <v>0</v>
      </c>
      <c r="F2176" s="14"/>
      <c r="G2176" s="15">
        <v>70000</v>
      </c>
      <c r="H2176" s="15">
        <v>67847</v>
      </c>
    </row>
    <row r="2177" spans="1:8" outlineLevel="4" x14ac:dyDescent="0.2">
      <c r="A2177" s="16" t="s">
        <v>1831</v>
      </c>
      <c r="B2177" s="16" t="s">
        <v>1848</v>
      </c>
      <c r="C2177" s="17" t="s">
        <v>1849</v>
      </c>
      <c r="D2177" s="18"/>
      <c r="E2177" s="19">
        <v>181000</v>
      </c>
      <c r="F2177" s="18"/>
      <c r="G2177" s="19">
        <v>120000</v>
      </c>
      <c r="H2177" s="19">
        <v>121750</v>
      </c>
    </row>
    <row r="2178" spans="1:8" ht="28.5" outlineLevel="4" x14ac:dyDescent="0.2">
      <c r="A2178" s="16" t="s">
        <v>1831</v>
      </c>
      <c r="B2178" s="16" t="s">
        <v>1850</v>
      </c>
      <c r="C2178" s="17" t="s">
        <v>1851</v>
      </c>
      <c r="D2178" s="18"/>
      <c r="E2178" s="19">
        <v>0</v>
      </c>
      <c r="F2178" s="18"/>
      <c r="G2178" s="19">
        <v>27000</v>
      </c>
      <c r="H2178" s="19">
        <v>0</v>
      </c>
    </row>
    <row r="2179" spans="1:8" outlineLevel="4" x14ac:dyDescent="0.2">
      <c r="A2179" s="16" t="s">
        <v>1831</v>
      </c>
      <c r="B2179" s="16" t="s">
        <v>1852</v>
      </c>
      <c r="C2179" s="17" t="s">
        <v>1853</v>
      </c>
      <c r="D2179" s="18"/>
      <c r="E2179" s="19">
        <v>44000</v>
      </c>
      <c r="F2179" s="18"/>
      <c r="G2179" s="19">
        <v>0</v>
      </c>
      <c r="H2179" s="19">
        <v>0</v>
      </c>
    </row>
    <row r="2180" spans="1:8" ht="28.5" outlineLevel="4" x14ac:dyDescent="0.2">
      <c r="A2180" s="16" t="s">
        <v>49</v>
      </c>
      <c r="B2180" s="16" t="s">
        <v>1854</v>
      </c>
      <c r="C2180" s="17" t="s">
        <v>1855</v>
      </c>
      <c r="D2180" s="18"/>
      <c r="E2180" s="19">
        <v>3000</v>
      </c>
      <c r="F2180" s="18"/>
      <c r="G2180" s="19">
        <v>0</v>
      </c>
      <c r="H2180" s="19">
        <v>0</v>
      </c>
    </row>
    <row r="2181" spans="1:8" ht="28.5" outlineLevel="4" x14ac:dyDescent="0.2">
      <c r="A2181" s="16" t="s">
        <v>24</v>
      </c>
      <c r="B2181" s="16" t="s">
        <v>1854</v>
      </c>
      <c r="C2181" s="17" t="s">
        <v>1856</v>
      </c>
      <c r="D2181" s="18"/>
      <c r="E2181" s="19">
        <v>4000</v>
      </c>
      <c r="F2181" s="18"/>
      <c r="G2181" s="19">
        <v>4000</v>
      </c>
      <c r="H2181" s="19">
        <v>0</v>
      </c>
    </row>
    <row r="2182" spans="1:8" ht="28.5" outlineLevel="4" x14ac:dyDescent="0.2">
      <c r="A2182" s="16" t="s">
        <v>30</v>
      </c>
      <c r="B2182" s="16" t="s">
        <v>1854</v>
      </c>
      <c r="C2182" s="17" t="s">
        <v>1857</v>
      </c>
      <c r="D2182" s="18"/>
      <c r="E2182" s="19">
        <v>0</v>
      </c>
      <c r="F2182" s="18"/>
      <c r="G2182" s="19">
        <v>4000</v>
      </c>
      <c r="H2182" s="19">
        <v>0</v>
      </c>
    </row>
    <row r="2183" spans="1:8" ht="28.5" outlineLevel="4" x14ac:dyDescent="0.2">
      <c r="A2183" s="16" t="s">
        <v>32</v>
      </c>
      <c r="B2183" s="16" t="s">
        <v>1854</v>
      </c>
      <c r="C2183" s="17" t="s">
        <v>1858</v>
      </c>
      <c r="D2183" s="18"/>
      <c r="E2183" s="19">
        <v>10000</v>
      </c>
      <c r="F2183" s="18"/>
      <c r="G2183" s="19">
        <v>10000</v>
      </c>
      <c r="H2183" s="19">
        <v>0</v>
      </c>
    </row>
    <row r="2184" spans="1:8" outlineLevel="4" x14ac:dyDescent="0.2">
      <c r="A2184" s="16" t="s">
        <v>36</v>
      </c>
      <c r="B2184" s="16" t="s">
        <v>1854</v>
      </c>
      <c r="C2184" s="17" t="s">
        <v>1859</v>
      </c>
      <c r="D2184" s="18"/>
      <c r="E2184" s="19">
        <v>209000</v>
      </c>
      <c r="F2184" s="18"/>
      <c r="G2184" s="19">
        <v>212000</v>
      </c>
      <c r="H2184" s="19">
        <v>155116.35</v>
      </c>
    </row>
    <row r="2185" spans="1:8" outlineLevel="4" x14ac:dyDescent="0.2">
      <c r="A2185" s="16" t="s">
        <v>1831</v>
      </c>
      <c r="B2185" s="16" t="s">
        <v>1860</v>
      </c>
      <c r="C2185" s="17" t="s">
        <v>1861</v>
      </c>
      <c r="D2185" s="18"/>
      <c r="E2185" s="19">
        <v>46000</v>
      </c>
      <c r="F2185" s="18"/>
      <c r="G2185" s="19">
        <v>40000</v>
      </c>
      <c r="H2185" s="19">
        <v>36925.050000000003</v>
      </c>
    </row>
    <row r="2186" spans="1:8" outlineLevel="4" x14ac:dyDescent="0.2">
      <c r="A2186" s="16" t="s">
        <v>1831</v>
      </c>
      <c r="B2186" s="16" t="s">
        <v>1862</v>
      </c>
      <c r="C2186" s="17" t="s">
        <v>1863</v>
      </c>
      <c r="D2186" s="18"/>
      <c r="E2186" s="19">
        <v>0</v>
      </c>
      <c r="F2186" s="18"/>
      <c r="G2186" s="19">
        <v>28000</v>
      </c>
      <c r="H2186" s="19">
        <v>27360</v>
      </c>
    </row>
    <row r="2187" spans="1:8" outlineLevel="4" x14ac:dyDescent="0.2">
      <c r="A2187" s="16" t="s">
        <v>1831</v>
      </c>
      <c r="B2187" s="16" t="s">
        <v>1864</v>
      </c>
      <c r="C2187" s="17" t="s">
        <v>1865</v>
      </c>
      <c r="D2187" s="18"/>
      <c r="E2187" s="19">
        <v>8000</v>
      </c>
      <c r="F2187" s="18"/>
      <c r="G2187" s="19">
        <v>12000</v>
      </c>
      <c r="H2187" s="19">
        <v>8661.2000000000007</v>
      </c>
    </row>
    <row r="2188" spans="1:8" outlineLevel="4" x14ac:dyDescent="0.2">
      <c r="A2188" s="16" t="s">
        <v>1831</v>
      </c>
      <c r="B2188" s="16" t="s">
        <v>1866</v>
      </c>
      <c r="C2188" s="17" t="s">
        <v>1867</v>
      </c>
      <c r="D2188" s="18"/>
      <c r="E2188" s="19">
        <v>1000</v>
      </c>
      <c r="F2188" s="18"/>
      <c r="G2188" s="19">
        <v>1000</v>
      </c>
      <c r="H2188" s="19">
        <v>7281</v>
      </c>
    </row>
    <row r="2189" spans="1:8" outlineLevel="4" x14ac:dyDescent="0.2">
      <c r="A2189" s="16" t="s">
        <v>1831</v>
      </c>
      <c r="B2189" s="16" t="s">
        <v>1868</v>
      </c>
      <c r="C2189" s="17" t="s">
        <v>1869</v>
      </c>
      <c r="D2189" s="18"/>
      <c r="E2189" s="19">
        <v>34000</v>
      </c>
      <c r="F2189" s="18"/>
      <c r="G2189" s="19">
        <v>33000</v>
      </c>
      <c r="H2189" s="19">
        <v>0</v>
      </c>
    </row>
    <row r="2190" spans="1:8" ht="15" outlineLevel="3" x14ac:dyDescent="0.25">
      <c r="A2190" s="20"/>
      <c r="B2190" s="20"/>
      <c r="C2190" s="21" t="s">
        <v>2413</v>
      </c>
      <c r="D2190" s="22">
        <f>SUBTOTAL(9,D2176:D2189)</f>
        <v>0</v>
      </c>
      <c r="E2190" s="23">
        <f>SUBTOTAL(9,E2176:E2189)</f>
        <v>540000</v>
      </c>
      <c r="F2190" s="22">
        <f>SUBTOTAL(9,F2176:F2189)</f>
        <v>0</v>
      </c>
      <c r="G2190" s="23">
        <f>SUBTOTAL(9,G2176:G2189)</f>
        <v>561000</v>
      </c>
      <c r="H2190" s="23">
        <f>SUBTOTAL(9,H2176:H2189)</f>
        <v>424940.6</v>
      </c>
    </row>
    <row r="2191" spans="1:8" ht="15" outlineLevel="2" x14ac:dyDescent="0.25">
      <c r="A2191" s="10" t="s">
        <v>2398</v>
      </c>
      <c r="B2191" s="10"/>
      <c r="C2191" s="10"/>
      <c r="D2191" s="24">
        <f>SUBTOTAL(9,D2176:D2189)</f>
        <v>0</v>
      </c>
      <c r="E2191" s="25">
        <f>SUBTOTAL(9,E2176:E2189)</f>
        <v>540000</v>
      </c>
      <c r="F2191" s="24">
        <f>SUBTOTAL(9,F2176:F2189)</f>
        <v>0</v>
      </c>
      <c r="G2191" s="25">
        <f>SUBTOTAL(9,G2176:G2189)</f>
        <v>561000</v>
      </c>
      <c r="H2191" s="25">
        <f>SUBTOTAL(9,H2176:H2189)</f>
        <v>424940.6</v>
      </c>
    </row>
    <row r="2192" spans="1:8" outlineLevel="2" x14ac:dyDescent="0.2">
      <c r="A2192"/>
      <c r="B2192"/>
      <c r="C2192"/>
      <c r="D2192"/>
      <c r="E2192"/>
      <c r="F2192"/>
      <c r="G2192"/>
      <c r="H2192"/>
    </row>
    <row r="2193" spans="1:8" ht="15" outlineLevel="2" x14ac:dyDescent="0.25">
      <c r="A2193" s="11" t="s">
        <v>1872</v>
      </c>
      <c r="B2193" s="11"/>
      <c r="C2193" s="11"/>
    </row>
    <row r="2194" spans="1:8" outlineLevel="4" x14ac:dyDescent="0.2">
      <c r="A2194" s="12" t="s">
        <v>548</v>
      </c>
      <c r="B2194" s="12" t="s">
        <v>1870</v>
      </c>
      <c r="C2194" s="13" t="s">
        <v>1871</v>
      </c>
      <c r="D2194" s="14"/>
      <c r="E2194" s="15">
        <v>0</v>
      </c>
      <c r="F2194" s="14"/>
      <c r="G2194" s="15">
        <v>0</v>
      </c>
      <c r="H2194" s="15">
        <v>9583</v>
      </c>
    </row>
    <row r="2195" spans="1:8" outlineLevel="4" x14ac:dyDescent="0.2">
      <c r="A2195" s="16" t="s">
        <v>1831</v>
      </c>
      <c r="B2195" s="16" t="s">
        <v>1870</v>
      </c>
      <c r="C2195" s="17" t="s">
        <v>1873</v>
      </c>
      <c r="D2195" s="18"/>
      <c r="E2195" s="19">
        <v>389000</v>
      </c>
      <c r="F2195" s="18"/>
      <c r="G2195" s="19">
        <v>400000</v>
      </c>
      <c r="H2195" s="19">
        <v>200482</v>
      </c>
    </row>
    <row r="2196" spans="1:8" outlineLevel="4" x14ac:dyDescent="0.2">
      <c r="A2196" s="16" t="s">
        <v>325</v>
      </c>
      <c r="B2196" s="16" t="s">
        <v>1874</v>
      </c>
      <c r="C2196" s="17" t="s">
        <v>1875</v>
      </c>
      <c r="D2196" s="18"/>
      <c r="E2196" s="19">
        <v>4000</v>
      </c>
      <c r="F2196" s="18"/>
      <c r="G2196" s="19">
        <v>4000</v>
      </c>
      <c r="H2196" s="19">
        <v>0</v>
      </c>
    </row>
    <row r="2197" spans="1:8" outlineLevel="4" x14ac:dyDescent="0.2">
      <c r="A2197" s="16" t="s">
        <v>151</v>
      </c>
      <c r="B2197" s="16" t="s">
        <v>1874</v>
      </c>
      <c r="C2197" s="17" t="s">
        <v>1876</v>
      </c>
      <c r="D2197" s="18"/>
      <c r="E2197" s="19">
        <v>152000</v>
      </c>
      <c r="F2197" s="18"/>
      <c r="G2197" s="19">
        <v>152000</v>
      </c>
      <c r="H2197" s="19">
        <v>120865.78</v>
      </c>
    </row>
    <row r="2198" spans="1:8" outlineLevel="4" x14ac:dyDescent="0.2">
      <c r="A2198" s="16" t="s">
        <v>224</v>
      </c>
      <c r="B2198" s="16" t="s">
        <v>1874</v>
      </c>
      <c r="C2198" s="17" t="s">
        <v>1877</v>
      </c>
      <c r="D2198" s="18"/>
      <c r="E2198" s="19">
        <v>70000</v>
      </c>
      <c r="F2198" s="18"/>
      <c r="G2198" s="19">
        <v>70000</v>
      </c>
      <c r="H2198" s="19">
        <v>59618.31</v>
      </c>
    </row>
    <row r="2199" spans="1:8" outlineLevel="4" x14ac:dyDescent="0.2">
      <c r="A2199" s="16" t="s">
        <v>180</v>
      </c>
      <c r="B2199" s="16" t="s">
        <v>1874</v>
      </c>
      <c r="C2199" s="17" t="s">
        <v>1878</v>
      </c>
      <c r="D2199" s="18"/>
      <c r="E2199" s="19">
        <v>27000</v>
      </c>
      <c r="F2199" s="18"/>
      <c r="G2199" s="19">
        <v>27000</v>
      </c>
      <c r="H2199" s="19">
        <v>14739.15</v>
      </c>
    </row>
    <row r="2200" spans="1:8" outlineLevel="4" x14ac:dyDescent="0.2">
      <c r="A2200" s="16" t="s">
        <v>325</v>
      </c>
      <c r="B2200" s="16" t="s">
        <v>1879</v>
      </c>
      <c r="C2200" s="17" t="s">
        <v>1880</v>
      </c>
      <c r="D2200" s="18"/>
      <c r="E2200" s="19">
        <v>4000</v>
      </c>
      <c r="F2200" s="18"/>
      <c r="G2200" s="19">
        <v>4000</v>
      </c>
      <c r="H2200" s="19">
        <v>417</v>
      </c>
    </row>
    <row r="2201" spans="1:8" outlineLevel="4" x14ac:dyDescent="0.2">
      <c r="A2201" s="16" t="s">
        <v>151</v>
      </c>
      <c r="B2201" s="16" t="s">
        <v>1879</v>
      </c>
      <c r="C2201" s="17" t="s">
        <v>1881</v>
      </c>
      <c r="D2201" s="18"/>
      <c r="E2201" s="19">
        <v>152000</v>
      </c>
      <c r="F2201" s="18"/>
      <c r="G2201" s="19">
        <v>140000</v>
      </c>
      <c r="H2201" s="19">
        <v>128042.79</v>
      </c>
    </row>
    <row r="2202" spans="1:8" outlineLevel="4" x14ac:dyDescent="0.2">
      <c r="A2202" s="16" t="s">
        <v>224</v>
      </c>
      <c r="B2202" s="16" t="s">
        <v>1879</v>
      </c>
      <c r="C2202" s="17" t="s">
        <v>1882</v>
      </c>
      <c r="D2202" s="18"/>
      <c r="E2202" s="19">
        <v>60000</v>
      </c>
      <c r="F2202" s="18"/>
      <c r="G2202" s="19">
        <v>60000</v>
      </c>
      <c r="H2202" s="19">
        <v>50762.17</v>
      </c>
    </row>
    <row r="2203" spans="1:8" outlineLevel="4" x14ac:dyDescent="0.2">
      <c r="A2203" s="16" t="s">
        <v>180</v>
      </c>
      <c r="B2203" s="16" t="s">
        <v>1879</v>
      </c>
      <c r="C2203" s="17" t="s">
        <v>1883</v>
      </c>
      <c r="D2203" s="18"/>
      <c r="E2203" s="19">
        <v>27000</v>
      </c>
      <c r="F2203" s="18"/>
      <c r="G2203" s="19">
        <v>27000</v>
      </c>
      <c r="H2203" s="19">
        <v>15608.25</v>
      </c>
    </row>
    <row r="2204" spans="1:8" outlineLevel="4" x14ac:dyDescent="0.2">
      <c r="A2204" s="16" t="s">
        <v>325</v>
      </c>
      <c r="B2204" s="16" t="s">
        <v>1884</v>
      </c>
      <c r="C2204" s="17" t="s">
        <v>1885</v>
      </c>
      <c r="D2204" s="18"/>
      <c r="E2204" s="19">
        <v>4000</v>
      </c>
      <c r="F2204" s="18"/>
      <c r="G2204" s="19">
        <v>4000</v>
      </c>
      <c r="H2204" s="19">
        <v>0</v>
      </c>
    </row>
    <row r="2205" spans="1:8" outlineLevel="4" x14ac:dyDescent="0.2">
      <c r="A2205" s="16" t="s">
        <v>151</v>
      </c>
      <c r="B2205" s="16" t="s">
        <v>1884</v>
      </c>
      <c r="C2205" s="17" t="s">
        <v>1886</v>
      </c>
      <c r="D2205" s="18"/>
      <c r="E2205" s="19">
        <v>230000</v>
      </c>
      <c r="F2205" s="18"/>
      <c r="G2205" s="19">
        <v>230000</v>
      </c>
      <c r="H2205" s="19">
        <v>215129.73</v>
      </c>
    </row>
    <row r="2206" spans="1:8" outlineLevel="4" x14ac:dyDescent="0.2">
      <c r="A2206" s="16" t="s">
        <v>224</v>
      </c>
      <c r="B2206" s="16" t="s">
        <v>1884</v>
      </c>
      <c r="C2206" s="17" t="s">
        <v>1887</v>
      </c>
      <c r="D2206" s="18"/>
      <c r="E2206" s="19">
        <v>75000</v>
      </c>
      <c r="F2206" s="18"/>
      <c r="G2206" s="19">
        <v>73000</v>
      </c>
      <c r="H2206" s="19">
        <v>77833.3</v>
      </c>
    </row>
    <row r="2207" spans="1:8" outlineLevel="4" x14ac:dyDescent="0.2">
      <c r="A2207" s="16" t="s">
        <v>180</v>
      </c>
      <c r="B2207" s="16" t="s">
        <v>1884</v>
      </c>
      <c r="C2207" s="17" t="s">
        <v>1888</v>
      </c>
      <c r="D2207" s="18"/>
      <c r="E2207" s="19">
        <v>27000</v>
      </c>
      <c r="F2207" s="18"/>
      <c r="G2207" s="19">
        <v>27000</v>
      </c>
      <c r="H2207" s="19">
        <v>16214.51</v>
      </c>
    </row>
    <row r="2208" spans="1:8" outlineLevel="4" x14ac:dyDescent="0.2">
      <c r="A2208" s="16" t="s">
        <v>325</v>
      </c>
      <c r="B2208" s="16" t="s">
        <v>1889</v>
      </c>
      <c r="C2208" s="17" t="s">
        <v>1890</v>
      </c>
      <c r="D2208" s="18"/>
      <c r="E2208" s="19">
        <v>2000</v>
      </c>
      <c r="F2208" s="18"/>
      <c r="G2208" s="19">
        <v>2000</v>
      </c>
      <c r="H2208" s="19">
        <v>0</v>
      </c>
    </row>
    <row r="2209" spans="1:8" outlineLevel="4" x14ac:dyDescent="0.2">
      <c r="A2209" s="16" t="s">
        <v>151</v>
      </c>
      <c r="B2209" s="16" t="s">
        <v>1889</v>
      </c>
      <c r="C2209" s="17" t="s">
        <v>1891</v>
      </c>
      <c r="D2209" s="18"/>
      <c r="E2209" s="19">
        <v>185000</v>
      </c>
      <c r="F2209" s="18"/>
      <c r="G2209" s="19">
        <v>185000</v>
      </c>
      <c r="H2209" s="19">
        <v>195830.69</v>
      </c>
    </row>
    <row r="2210" spans="1:8" outlineLevel="4" x14ac:dyDescent="0.2">
      <c r="A2210" s="16" t="s">
        <v>325</v>
      </c>
      <c r="B2210" s="16" t="s">
        <v>1892</v>
      </c>
      <c r="C2210" s="17" t="s">
        <v>1893</v>
      </c>
      <c r="D2210" s="18"/>
      <c r="E2210" s="19">
        <v>4000</v>
      </c>
      <c r="F2210" s="18"/>
      <c r="G2210" s="19">
        <v>4000</v>
      </c>
      <c r="H2210" s="19">
        <v>212</v>
      </c>
    </row>
    <row r="2211" spans="1:8" outlineLevel="4" x14ac:dyDescent="0.2">
      <c r="A2211" s="16" t="s">
        <v>151</v>
      </c>
      <c r="B2211" s="16" t="s">
        <v>1892</v>
      </c>
      <c r="C2211" s="17" t="s">
        <v>1894</v>
      </c>
      <c r="D2211" s="18"/>
      <c r="E2211" s="19">
        <v>155000</v>
      </c>
      <c r="F2211" s="18"/>
      <c r="G2211" s="19">
        <v>155000</v>
      </c>
      <c r="H2211" s="19">
        <v>110812.3</v>
      </c>
    </row>
    <row r="2212" spans="1:8" outlineLevel="4" x14ac:dyDescent="0.2">
      <c r="A2212" s="16" t="s">
        <v>224</v>
      </c>
      <c r="B2212" s="16" t="s">
        <v>1892</v>
      </c>
      <c r="C2212" s="17" t="s">
        <v>1895</v>
      </c>
      <c r="D2212" s="18"/>
      <c r="E2212" s="19">
        <v>60000</v>
      </c>
      <c r="F2212" s="18"/>
      <c r="G2212" s="19">
        <v>60000</v>
      </c>
      <c r="H2212" s="19">
        <v>73741.38</v>
      </c>
    </row>
    <row r="2213" spans="1:8" outlineLevel="4" x14ac:dyDescent="0.2">
      <c r="A2213" s="16" t="s">
        <v>180</v>
      </c>
      <c r="B2213" s="16" t="s">
        <v>1892</v>
      </c>
      <c r="C2213" s="17" t="s">
        <v>1896</v>
      </c>
      <c r="D2213" s="18"/>
      <c r="E2213" s="19">
        <v>27000</v>
      </c>
      <c r="F2213" s="18"/>
      <c r="G2213" s="19">
        <v>27000</v>
      </c>
      <c r="H2213" s="19">
        <v>16091.57</v>
      </c>
    </row>
    <row r="2214" spans="1:8" outlineLevel="4" x14ac:dyDescent="0.2">
      <c r="A2214" s="16" t="s">
        <v>1831</v>
      </c>
      <c r="B2214" s="16" t="s">
        <v>1897</v>
      </c>
      <c r="C2214" s="17" t="s">
        <v>1898</v>
      </c>
      <c r="D2214" s="18"/>
      <c r="E2214" s="19">
        <v>312000</v>
      </c>
      <c r="F2214" s="18"/>
      <c r="G2214" s="19">
        <v>286000</v>
      </c>
      <c r="H2214" s="19">
        <v>306140</v>
      </c>
    </row>
    <row r="2215" spans="1:8" outlineLevel="4" x14ac:dyDescent="0.2">
      <c r="A2215" s="16" t="s">
        <v>1831</v>
      </c>
      <c r="B2215" s="16" t="s">
        <v>1899</v>
      </c>
      <c r="C2215" s="17" t="s">
        <v>1900</v>
      </c>
      <c r="D2215" s="18"/>
      <c r="E2215" s="19">
        <v>91000</v>
      </c>
      <c r="F2215" s="18"/>
      <c r="G2215" s="19">
        <v>208000</v>
      </c>
      <c r="H2215" s="19">
        <v>207225.16</v>
      </c>
    </row>
    <row r="2216" spans="1:8" ht="28.5" outlineLevel="4" x14ac:dyDescent="0.2">
      <c r="A2216" s="16" t="s">
        <v>36</v>
      </c>
      <c r="B2216" s="16" t="s">
        <v>1901</v>
      </c>
      <c r="C2216" s="17" t="s">
        <v>1902</v>
      </c>
      <c r="D2216" s="18"/>
      <c r="E2216" s="19">
        <v>10000</v>
      </c>
      <c r="F2216" s="18"/>
      <c r="G2216" s="19">
        <v>10000</v>
      </c>
      <c r="H2216" s="19">
        <v>12600</v>
      </c>
    </row>
    <row r="2217" spans="1:8" outlineLevel="4" x14ac:dyDescent="0.2">
      <c r="A2217" s="16" t="s">
        <v>1831</v>
      </c>
      <c r="B2217" s="16" t="s">
        <v>1903</v>
      </c>
      <c r="C2217" s="17" t="s">
        <v>1904</v>
      </c>
      <c r="D2217" s="18"/>
      <c r="E2217" s="19">
        <v>120000</v>
      </c>
      <c r="F2217" s="18"/>
      <c r="G2217" s="19">
        <v>93000</v>
      </c>
      <c r="H2217" s="19">
        <v>10424</v>
      </c>
    </row>
    <row r="2218" spans="1:8" outlineLevel="4" x14ac:dyDescent="0.2">
      <c r="A2218" s="16" t="s">
        <v>1831</v>
      </c>
      <c r="B2218" s="16" t="s">
        <v>1905</v>
      </c>
      <c r="C2218" s="17" t="s">
        <v>1906</v>
      </c>
      <c r="D2218" s="18"/>
      <c r="E2218" s="19">
        <v>24000</v>
      </c>
      <c r="F2218" s="18"/>
      <c r="G2218" s="19">
        <v>0</v>
      </c>
      <c r="H2218" s="19">
        <v>0</v>
      </c>
    </row>
    <row r="2219" spans="1:8" outlineLevel="4" x14ac:dyDescent="0.2">
      <c r="A2219" s="16" t="s">
        <v>1831</v>
      </c>
      <c r="B2219" s="16" t="s">
        <v>1907</v>
      </c>
      <c r="C2219" s="17" t="s">
        <v>1908</v>
      </c>
      <c r="D2219" s="18"/>
      <c r="E2219" s="19">
        <v>222000</v>
      </c>
      <c r="F2219" s="18"/>
      <c r="G2219" s="19">
        <v>105000</v>
      </c>
      <c r="H2219" s="19">
        <v>0</v>
      </c>
    </row>
    <row r="2220" spans="1:8" outlineLevel="4" x14ac:dyDescent="0.2">
      <c r="A2220" s="16" t="s">
        <v>1831</v>
      </c>
      <c r="B2220" s="16" t="s">
        <v>1909</v>
      </c>
      <c r="C2220" s="17" t="s">
        <v>1910</v>
      </c>
      <c r="D2220" s="18"/>
      <c r="E2220" s="19">
        <v>376000</v>
      </c>
      <c r="F2220" s="18"/>
      <c r="G2220" s="19">
        <v>371000</v>
      </c>
      <c r="H2220" s="19">
        <v>128002</v>
      </c>
    </row>
    <row r="2221" spans="1:8" outlineLevel="4" x14ac:dyDescent="0.2">
      <c r="A2221" s="16" t="s">
        <v>1831</v>
      </c>
      <c r="B2221" s="16" t="s">
        <v>1911</v>
      </c>
      <c r="C2221" s="17" t="s">
        <v>1912</v>
      </c>
      <c r="D2221" s="18"/>
      <c r="E2221" s="19">
        <v>5092000</v>
      </c>
      <c r="F2221" s="18"/>
      <c r="G2221" s="19">
        <v>4860000</v>
      </c>
      <c r="H2221" s="19">
        <v>4441041</v>
      </c>
    </row>
    <row r="2222" spans="1:8" outlineLevel="4" x14ac:dyDescent="0.2">
      <c r="A2222" s="16" t="s">
        <v>36</v>
      </c>
      <c r="B2222" s="16" t="s">
        <v>1913</v>
      </c>
      <c r="C2222" s="17" t="s">
        <v>1914</v>
      </c>
      <c r="D2222" s="18"/>
      <c r="E2222" s="19">
        <v>60000</v>
      </c>
      <c r="F2222" s="18"/>
      <c r="G2222" s="19">
        <v>99000</v>
      </c>
      <c r="H2222" s="19">
        <v>77936.17</v>
      </c>
    </row>
    <row r="2223" spans="1:8" outlineLevel="4" x14ac:dyDescent="0.2">
      <c r="A2223" s="16" t="s">
        <v>151</v>
      </c>
      <c r="B2223" s="16" t="s">
        <v>1913</v>
      </c>
      <c r="C2223" s="17" t="s">
        <v>1915</v>
      </c>
      <c r="D2223" s="18"/>
      <c r="E2223" s="19">
        <v>120000</v>
      </c>
      <c r="F2223" s="18"/>
      <c r="G2223" s="19">
        <v>125000</v>
      </c>
      <c r="H2223" s="19">
        <v>81446.52</v>
      </c>
    </row>
    <row r="2224" spans="1:8" outlineLevel="4" x14ac:dyDescent="0.2">
      <c r="A2224" s="16" t="s">
        <v>1831</v>
      </c>
      <c r="B2224" s="16" t="s">
        <v>1913</v>
      </c>
      <c r="C2224" s="17" t="s">
        <v>1916</v>
      </c>
      <c r="D2224" s="18"/>
      <c r="E2224" s="19">
        <v>508000</v>
      </c>
      <c r="F2224" s="18"/>
      <c r="G2224" s="19">
        <v>532000</v>
      </c>
      <c r="H2224" s="19">
        <v>480807</v>
      </c>
    </row>
    <row r="2225" spans="1:8" ht="15" outlineLevel="3" x14ac:dyDescent="0.25">
      <c r="A2225" s="20"/>
      <c r="B2225" s="20"/>
      <c r="C2225" s="21" t="s">
        <v>2413</v>
      </c>
      <c r="D2225" s="22">
        <f>SUBTOTAL(9,D2194:D2224)</f>
        <v>0</v>
      </c>
      <c r="E2225" s="23">
        <f>SUBTOTAL(9,E2194:E2224)</f>
        <v>8589000</v>
      </c>
      <c r="F2225" s="22">
        <f>SUBTOTAL(9,F2194:F2224)</f>
        <v>0</v>
      </c>
      <c r="G2225" s="23">
        <f>SUBTOTAL(9,G2194:G2224)</f>
        <v>8340000</v>
      </c>
      <c r="H2225" s="23">
        <f>SUBTOTAL(9,H2194:H2224)</f>
        <v>7051605.7799999993</v>
      </c>
    </row>
    <row r="2226" spans="1:8" ht="15" outlineLevel="2" x14ac:dyDescent="0.25">
      <c r="A2226" s="10" t="s">
        <v>2399</v>
      </c>
      <c r="B2226" s="10"/>
      <c r="C2226" s="10"/>
      <c r="D2226" s="24">
        <f>SUBTOTAL(9,D2194:D2224)</f>
        <v>0</v>
      </c>
      <c r="E2226" s="25">
        <f>SUBTOTAL(9,E2194:E2224)</f>
        <v>8589000</v>
      </c>
      <c r="F2226" s="24">
        <f>SUBTOTAL(9,F2194:F2224)</f>
        <v>0</v>
      </c>
      <c r="G2226" s="25">
        <f>SUBTOTAL(9,G2194:G2224)</f>
        <v>8340000</v>
      </c>
      <c r="H2226" s="25">
        <f>SUBTOTAL(9,H2194:H2224)</f>
        <v>7051605.7799999993</v>
      </c>
    </row>
    <row r="2227" spans="1:8" outlineLevel="2" x14ac:dyDescent="0.2">
      <c r="A2227"/>
      <c r="B2227"/>
      <c r="C2227"/>
      <c r="D2227"/>
      <c r="E2227"/>
      <c r="F2227"/>
      <c r="G2227"/>
      <c r="H2227"/>
    </row>
    <row r="2228" spans="1:8" ht="15" outlineLevel="2" x14ac:dyDescent="0.25">
      <c r="A2228" s="11" t="s">
        <v>1919</v>
      </c>
      <c r="B2228" s="11"/>
      <c r="C2228" s="11"/>
    </row>
    <row r="2229" spans="1:8" outlineLevel="4" x14ac:dyDescent="0.2">
      <c r="A2229" s="12" t="s">
        <v>1831</v>
      </c>
      <c r="B2229" s="12" t="s">
        <v>1917</v>
      </c>
      <c r="C2229" s="13" t="s">
        <v>1918</v>
      </c>
      <c r="D2229" s="14"/>
      <c r="E2229" s="15">
        <v>1003000</v>
      </c>
      <c r="F2229" s="14"/>
      <c r="G2229" s="15">
        <v>1150000</v>
      </c>
      <c r="H2229" s="15">
        <v>926806</v>
      </c>
    </row>
    <row r="2230" spans="1:8" outlineLevel="4" x14ac:dyDescent="0.2">
      <c r="A2230" s="16" t="s">
        <v>49</v>
      </c>
      <c r="B2230" s="16" t="s">
        <v>1920</v>
      </c>
      <c r="C2230" s="17" t="s">
        <v>1921</v>
      </c>
      <c r="D2230" s="18"/>
      <c r="E2230" s="19">
        <v>3000</v>
      </c>
      <c r="F2230" s="18"/>
      <c r="G2230" s="19">
        <v>0</v>
      </c>
      <c r="H2230" s="19">
        <v>0</v>
      </c>
    </row>
    <row r="2231" spans="1:8" outlineLevel="4" x14ac:dyDescent="0.2">
      <c r="A2231" s="16" t="s">
        <v>1831</v>
      </c>
      <c r="B2231" s="16" t="s">
        <v>1922</v>
      </c>
      <c r="C2231" s="17" t="s">
        <v>1923</v>
      </c>
      <c r="D2231" s="18"/>
      <c r="E2231" s="19">
        <v>2000</v>
      </c>
      <c r="F2231" s="18"/>
      <c r="G2231" s="19">
        <v>8000</v>
      </c>
      <c r="H2231" s="19">
        <v>0</v>
      </c>
    </row>
    <row r="2232" spans="1:8" ht="28.5" outlineLevel="4" x14ac:dyDescent="0.2">
      <c r="A2232" s="16" t="s">
        <v>36</v>
      </c>
      <c r="B2232" s="16" t="s">
        <v>1924</v>
      </c>
      <c r="C2232" s="17" t="s">
        <v>1925</v>
      </c>
      <c r="D2232" s="18"/>
      <c r="E2232" s="19">
        <v>115000</v>
      </c>
      <c r="F2232" s="18"/>
      <c r="G2232" s="19">
        <v>115000</v>
      </c>
      <c r="H2232" s="19">
        <v>96902.13</v>
      </c>
    </row>
    <row r="2233" spans="1:8" outlineLevel="4" x14ac:dyDescent="0.2">
      <c r="A2233" s="16" t="s">
        <v>1831</v>
      </c>
      <c r="B2233" s="16" t="s">
        <v>1924</v>
      </c>
      <c r="C2233" s="17" t="s">
        <v>1926</v>
      </c>
      <c r="D2233" s="18"/>
      <c r="E2233" s="19">
        <v>102000</v>
      </c>
      <c r="F2233" s="18"/>
      <c r="G2233" s="19">
        <v>120000</v>
      </c>
      <c r="H2233" s="19">
        <v>129122</v>
      </c>
    </row>
    <row r="2234" spans="1:8" outlineLevel="4" x14ac:dyDescent="0.2">
      <c r="A2234" s="16" t="s">
        <v>1831</v>
      </c>
      <c r="B2234" s="16" t="s">
        <v>1927</v>
      </c>
      <c r="C2234" s="17" t="s">
        <v>1928</v>
      </c>
      <c r="D2234" s="18"/>
      <c r="E2234" s="19">
        <v>242000</v>
      </c>
      <c r="F2234" s="18"/>
      <c r="G2234" s="19">
        <v>293000</v>
      </c>
      <c r="H2234" s="19">
        <v>312884</v>
      </c>
    </row>
    <row r="2235" spans="1:8" outlineLevel="4" x14ac:dyDescent="0.2">
      <c r="A2235" s="16" t="s">
        <v>1831</v>
      </c>
      <c r="B2235" s="16" t="s">
        <v>1929</v>
      </c>
      <c r="C2235" s="17" t="s">
        <v>1930</v>
      </c>
      <c r="D2235" s="18"/>
      <c r="E2235" s="19">
        <v>123000</v>
      </c>
      <c r="F2235" s="18"/>
      <c r="G2235" s="19">
        <v>123000</v>
      </c>
      <c r="H2235" s="19">
        <v>116149</v>
      </c>
    </row>
    <row r="2236" spans="1:8" outlineLevel="4" x14ac:dyDescent="0.2">
      <c r="A2236" s="16" t="s">
        <v>1831</v>
      </c>
      <c r="B2236" s="16" t="s">
        <v>1931</v>
      </c>
      <c r="C2236" s="17" t="s">
        <v>1932</v>
      </c>
      <c r="D2236" s="18"/>
      <c r="E2236" s="19">
        <v>27000</v>
      </c>
      <c r="F2236" s="18"/>
      <c r="G2236" s="19">
        <v>27000</v>
      </c>
      <c r="H2236" s="19">
        <v>23000</v>
      </c>
    </row>
    <row r="2237" spans="1:8" outlineLevel="4" x14ac:dyDescent="0.2">
      <c r="A2237" s="16" t="s">
        <v>24</v>
      </c>
      <c r="B2237" s="16" t="s">
        <v>1933</v>
      </c>
      <c r="C2237" s="17" t="s">
        <v>1934</v>
      </c>
      <c r="D2237" s="18"/>
      <c r="E2237" s="19">
        <v>4000</v>
      </c>
      <c r="F2237" s="18"/>
      <c r="G2237" s="19">
        <v>0</v>
      </c>
      <c r="H2237" s="19">
        <v>0</v>
      </c>
    </row>
    <row r="2238" spans="1:8" outlineLevel="4" x14ac:dyDescent="0.2">
      <c r="A2238" s="16" t="s">
        <v>32</v>
      </c>
      <c r="B2238" s="16" t="s">
        <v>1933</v>
      </c>
      <c r="C2238" s="17" t="s">
        <v>1935</v>
      </c>
      <c r="D2238" s="18"/>
      <c r="E2238" s="19">
        <v>10000</v>
      </c>
      <c r="F2238" s="18"/>
      <c r="G2238" s="19">
        <v>0</v>
      </c>
      <c r="H2238" s="19">
        <v>0</v>
      </c>
    </row>
    <row r="2239" spans="1:8" outlineLevel="4" x14ac:dyDescent="0.2">
      <c r="A2239" s="16" t="s">
        <v>36</v>
      </c>
      <c r="B2239" s="16" t="s">
        <v>1933</v>
      </c>
      <c r="C2239" s="17" t="s">
        <v>1936</v>
      </c>
      <c r="D2239" s="18"/>
      <c r="E2239" s="19">
        <v>100000</v>
      </c>
      <c r="F2239" s="18"/>
      <c r="G2239" s="19">
        <v>100000</v>
      </c>
      <c r="H2239" s="19">
        <v>75336.87</v>
      </c>
    </row>
    <row r="2240" spans="1:8" outlineLevel="4" x14ac:dyDescent="0.2">
      <c r="A2240" s="16" t="s">
        <v>1831</v>
      </c>
      <c r="B2240" s="16" t="s">
        <v>1937</v>
      </c>
      <c r="C2240" s="17" t="s">
        <v>1938</v>
      </c>
      <c r="D2240" s="18"/>
      <c r="E2240" s="19">
        <v>100000</v>
      </c>
      <c r="F2240" s="18"/>
      <c r="G2240" s="19">
        <v>182000</v>
      </c>
      <c r="H2240" s="19">
        <v>107455.72</v>
      </c>
    </row>
    <row r="2241" spans="1:8" outlineLevel="4" x14ac:dyDescent="0.2">
      <c r="A2241" s="16" t="s">
        <v>36</v>
      </c>
      <c r="B2241" s="16" t="s">
        <v>1939</v>
      </c>
      <c r="C2241" s="17" t="s">
        <v>1940</v>
      </c>
      <c r="D2241" s="18"/>
      <c r="E2241" s="19">
        <v>0</v>
      </c>
      <c r="F2241" s="18"/>
      <c r="G2241" s="19">
        <v>0</v>
      </c>
      <c r="H2241" s="19">
        <v>48276.23</v>
      </c>
    </row>
    <row r="2242" spans="1:8" outlineLevel="4" x14ac:dyDescent="0.2">
      <c r="A2242" s="16" t="s">
        <v>36</v>
      </c>
      <c r="B2242" s="16" t="s">
        <v>1941</v>
      </c>
      <c r="C2242" s="17" t="s">
        <v>1942</v>
      </c>
      <c r="D2242" s="18"/>
      <c r="E2242" s="19">
        <v>100000</v>
      </c>
      <c r="F2242" s="18"/>
      <c r="G2242" s="19">
        <v>170000</v>
      </c>
      <c r="H2242" s="19">
        <v>97842.87</v>
      </c>
    </row>
    <row r="2243" spans="1:8" ht="28.5" outlineLevel="4" x14ac:dyDescent="0.2">
      <c r="A2243" s="16" t="s">
        <v>36</v>
      </c>
      <c r="B2243" s="16" t="s">
        <v>1943</v>
      </c>
      <c r="C2243" s="17" t="s">
        <v>1944</v>
      </c>
      <c r="D2243" s="18"/>
      <c r="E2243" s="19">
        <v>50000</v>
      </c>
      <c r="F2243" s="18"/>
      <c r="G2243" s="19">
        <v>90000</v>
      </c>
      <c r="H2243" s="19">
        <v>0</v>
      </c>
    </row>
    <row r="2244" spans="1:8" outlineLevel="4" x14ac:dyDescent="0.2">
      <c r="A2244" s="16" t="s">
        <v>1831</v>
      </c>
      <c r="B2244" s="16" t="s">
        <v>1945</v>
      </c>
      <c r="C2244" s="17" t="s">
        <v>1946</v>
      </c>
      <c r="D2244" s="18"/>
      <c r="E2244" s="19">
        <v>43000</v>
      </c>
      <c r="F2244" s="18"/>
      <c r="G2244" s="19">
        <v>30000</v>
      </c>
      <c r="H2244" s="19">
        <v>21152</v>
      </c>
    </row>
    <row r="2245" spans="1:8" outlineLevel="4" x14ac:dyDescent="0.2">
      <c r="A2245" s="16" t="s">
        <v>1831</v>
      </c>
      <c r="B2245" s="16" t="s">
        <v>1947</v>
      </c>
      <c r="C2245" s="17" t="s">
        <v>1948</v>
      </c>
      <c r="D2245" s="18"/>
      <c r="E2245" s="19">
        <v>80000</v>
      </c>
      <c r="F2245" s="18"/>
      <c r="G2245" s="19">
        <v>1000</v>
      </c>
      <c r="H2245" s="19">
        <v>0</v>
      </c>
    </row>
    <row r="2246" spans="1:8" outlineLevel="4" x14ac:dyDescent="0.2">
      <c r="A2246" s="16" t="s">
        <v>1831</v>
      </c>
      <c r="B2246" s="16" t="s">
        <v>1949</v>
      </c>
      <c r="C2246" s="17" t="s">
        <v>1950</v>
      </c>
      <c r="D2246" s="18"/>
      <c r="E2246" s="19">
        <v>90000</v>
      </c>
      <c r="F2246" s="18"/>
      <c r="G2246" s="19">
        <v>110000</v>
      </c>
      <c r="H2246" s="19">
        <v>103062</v>
      </c>
    </row>
    <row r="2247" spans="1:8" outlineLevel="4" x14ac:dyDescent="0.2">
      <c r="A2247" s="16" t="s">
        <v>1831</v>
      </c>
      <c r="B2247" s="16" t="s">
        <v>1951</v>
      </c>
      <c r="C2247" s="17" t="s">
        <v>1952</v>
      </c>
      <c r="D2247" s="18"/>
      <c r="E2247" s="19">
        <v>12000</v>
      </c>
      <c r="F2247" s="18"/>
      <c r="G2247" s="19">
        <v>27000</v>
      </c>
      <c r="H2247" s="19">
        <v>8180</v>
      </c>
    </row>
    <row r="2248" spans="1:8" ht="15" outlineLevel="3" x14ac:dyDescent="0.25">
      <c r="A2248" s="20"/>
      <c r="B2248" s="20"/>
      <c r="C2248" s="21" t="s">
        <v>2413</v>
      </c>
      <c r="D2248" s="22">
        <f>SUBTOTAL(9,D2229:D2247)</f>
        <v>0</v>
      </c>
      <c r="E2248" s="23">
        <f>SUBTOTAL(9,E2229:E2247)</f>
        <v>2206000</v>
      </c>
      <c r="F2248" s="22">
        <f>SUBTOTAL(9,F2229:F2247)</f>
        <v>0</v>
      </c>
      <c r="G2248" s="23">
        <f>SUBTOTAL(9,G2229:G2247)</f>
        <v>2546000</v>
      </c>
      <c r="H2248" s="23">
        <f>SUBTOTAL(9,H2229:H2247)</f>
        <v>2066168.8199999998</v>
      </c>
    </row>
    <row r="2249" spans="1:8" ht="15" outlineLevel="2" x14ac:dyDescent="0.25">
      <c r="A2249" s="10" t="s">
        <v>2400</v>
      </c>
      <c r="B2249" s="10"/>
      <c r="C2249" s="10"/>
      <c r="D2249" s="24">
        <f>SUBTOTAL(9,D2229:D2247)</f>
        <v>0</v>
      </c>
      <c r="E2249" s="25">
        <f>SUBTOTAL(9,E2229:E2247)</f>
        <v>2206000</v>
      </c>
      <c r="F2249" s="24">
        <f>SUBTOTAL(9,F2229:F2247)</f>
        <v>0</v>
      </c>
      <c r="G2249" s="25">
        <f>SUBTOTAL(9,G2229:G2247)</f>
        <v>2546000</v>
      </c>
      <c r="H2249" s="25">
        <f>SUBTOTAL(9,H2229:H2247)</f>
        <v>2066168.8199999998</v>
      </c>
    </row>
    <row r="2250" spans="1:8" outlineLevel="2" x14ac:dyDescent="0.2">
      <c r="A2250"/>
      <c r="B2250"/>
      <c r="C2250"/>
      <c r="D2250"/>
      <c r="E2250"/>
      <c r="F2250"/>
      <c r="G2250"/>
      <c r="H2250"/>
    </row>
    <row r="2251" spans="1:8" ht="15" outlineLevel="2" x14ac:dyDescent="0.25">
      <c r="A2251" s="11" t="s">
        <v>1955</v>
      </c>
      <c r="B2251" s="11"/>
      <c r="C2251" s="11"/>
    </row>
    <row r="2252" spans="1:8" ht="28.5" outlineLevel="4" x14ac:dyDescent="0.2">
      <c r="A2252" s="12" t="s">
        <v>36</v>
      </c>
      <c r="B2252" s="12" t="s">
        <v>1953</v>
      </c>
      <c r="C2252" s="13" t="s">
        <v>1954</v>
      </c>
      <c r="D2252" s="14"/>
      <c r="E2252" s="15">
        <v>60000</v>
      </c>
      <c r="F2252" s="14"/>
      <c r="G2252" s="15">
        <v>60000</v>
      </c>
      <c r="H2252" s="15">
        <v>35472.81</v>
      </c>
    </row>
    <row r="2253" spans="1:8" outlineLevel="4" x14ac:dyDescent="0.2">
      <c r="A2253" s="16" t="s">
        <v>1831</v>
      </c>
      <c r="B2253" s="16" t="s">
        <v>1956</v>
      </c>
      <c r="C2253" s="17" t="s">
        <v>1957</v>
      </c>
      <c r="D2253" s="18"/>
      <c r="E2253" s="19">
        <v>9500000</v>
      </c>
      <c r="F2253" s="18"/>
      <c r="G2253" s="19">
        <v>8100000</v>
      </c>
      <c r="H2253" s="19">
        <v>8185214</v>
      </c>
    </row>
    <row r="2254" spans="1:8" outlineLevel="4" x14ac:dyDescent="0.2">
      <c r="A2254" s="16" t="s">
        <v>1831</v>
      </c>
      <c r="B2254" s="16" t="s">
        <v>1958</v>
      </c>
      <c r="C2254" s="17" t="s">
        <v>1959</v>
      </c>
      <c r="D2254" s="18"/>
      <c r="E2254" s="19">
        <v>564000</v>
      </c>
      <c r="F2254" s="18"/>
      <c r="G2254" s="19">
        <v>568000</v>
      </c>
      <c r="H2254" s="19">
        <v>477266</v>
      </c>
    </row>
    <row r="2255" spans="1:8" outlineLevel="4" x14ac:dyDescent="0.2">
      <c r="A2255" s="16" t="s">
        <v>1831</v>
      </c>
      <c r="B2255" s="16" t="s">
        <v>1960</v>
      </c>
      <c r="C2255" s="17" t="s">
        <v>1961</v>
      </c>
      <c r="D2255" s="18"/>
      <c r="E2255" s="19">
        <v>0</v>
      </c>
      <c r="F2255" s="18"/>
      <c r="G2255" s="19">
        <v>290000</v>
      </c>
      <c r="H2255" s="19">
        <v>273355</v>
      </c>
    </row>
    <row r="2256" spans="1:8" ht="28.5" outlineLevel="4" x14ac:dyDescent="0.2">
      <c r="A2256" s="16" t="s">
        <v>36</v>
      </c>
      <c r="B2256" s="16" t="s">
        <v>1962</v>
      </c>
      <c r="C2256" s="17" t="s">
        <v>1963</v>
      </c>
      <c r="D2256" s="18"/>
      <c r="E2256" s="19">
        <v>40000</v>
      </c>
      <c r="F2256" s="18"/>
      <c r="G2256" s="19">
        <v>40000</v>
      </c>
      <c r="H2256" s="19">
        <v>32800</v>
      </c>
    </row>
    <row r="2257" spans="1:8" ht="28.5" outlineLevel="4" x14ac:dyDescent="0.2">
      <c r="A2257" s="16" t="s">
        <v>1831</v>
      </c>
      <c r="B2257" s="16" t="s">
        <v>1962</v>
      </c>
      <c r="C2257" s="17" t="s">
        <v>1964</v>
      </c>
      <c r="D2257" s="18"/>
      <c r="E2257" s="19">
        <v>500000</v>
      </c>
      <c r="F2257" s="18"/>
      <c r="G2257" s="19">
        <v>500000</v>
      </c>
      <c r="H2257" s="19">
        <v>427066</v>
      </c>
    </row>
    <row r="2258" spans="1:8" outlineLevel="4" x14ac:dyDescent="0.2">
      <c r="A2258" s="16" t="s">
        <v>1831</v>
      </c>
      <c r="B2258" s="16" t="s">
        <v>1965</v>
      </c>
      <c r="C2258" s="17" t="s">
        <v>1966</v>
      </c>
      <c r="D2258" s="18"/>
      <c r="E2258" s="19">
        <v>70000</v>
      </c>
      <c r="F2258" s="18"/>
      <c r="G2258" s="19">
        <v>81000</v>
      </c>
      <c r="H2258" s="19">
        <v>92332</v>
      </c>
    </row>
    <row r="2259" spans="1:8" outlineLevel="4" x14ac:dyDescent="0.2">
      <c r="A2259" s="16" t="s">
        <v>1831</v>
      </c>
      <c r="B2259" s="16" t="s">
        <v>1967</v>
      </c>
      <c r="C2259" s="17" t="s">
        <v>1968</v>
      </c>
      <c r="D2259" s="18"/>
      <c r="E2259" s="19">
        <v>34000</v>
      </c>
      <c r="F2259" s="18"/>
      <c r="G2259" s="19">
        <v>32000</v>
      </c>
      <c r="H2259" s="19">
        <v>26303</v>
      </c>
    </row>
    <row r="2260" spans="1:8" outlineLevel="4" x14ac:dyDescent="0.2">
      <c r="A2260" s="16" t="s">
        <v>1831</v>
      </c>
      <c r="B2260" s="16" t="s">
        <v>1969</v>
      </c>
      <c r="C2260" s="17" t="s">
        <v>1970</v>
      </c>
      <c r="D2260" s="18"/>
      <c r="E2260" s="19">
        <v>670000</v>
      </c>
      <c r="F2260" s="18"/>
      <c r="G2260" s="19">
        <v>0</v>
      </c>
      <c r="H2260" s="19">
        <v>71736</v>
      </c>
    </row>
    <row r="2261" spans="1:8" outlineLevel="4" x14ac:dyDescent="0.2">
      <c r="A2261" s="16" t="s">
        <v>1831</v>
      </c>
      <c r="B2261" s="16" t="s">
        <v>1971</v>
      </c>
      <c r="C2261" s="17" t="s">
        <v>1972</v>
      </c>
      <c r="D2261" s="18"/>
      <c r="E2261" s="19">
        <v>3590000</v>
      </c>
      <c r="F2261" s="18"/>
      <c r="G2261" s="19">
        <v>2500000</v>
      </c>
      <c r="H2261" s="19">
        <v>2313701</v>
      </c>
    </row>
    <row r="2262" spans="1:8" outlineLevel="4" x14ac:dyDescent="0.2">
      <c r="A2262" s="16" t="s">
        <v>1831</v>
      </c>
      <c r="B2262" s="16" t="s">
        <v>1973</v>
      </c>
      <c r="C2262" s="17" t="s">
        <v>1974</v>
      </c>
      <c r="D2262" s="18"/>
      <c r="E2262" s="19">
        <v>200000</v>
      </c>
      <c r="F2262" s="18"/>
      <c r="G2262" s="19">
        <v>215000</v>
      </c>
      <c r="H2262" s="19">
        <v>181452.2</v>
      </c>
    </row>
    <row r="2263" spans="1:8" outlineLevel="4" x14ac:dyDescent="0.2">
      <c r="A2263" s="16" t="s">
        <v>1831</v>
      </c>
      <c r="B2263" s="16" t="s">
        <v>1975</v>
      </c>
      <c r="C2263" s="17" t="s">
        <v>1976</v>
      </c>
      <c r="D2263" s="18"/>
      <c r="E2263" s="19">
        <v>1300000</v>
      </c>
      <c r="F2263" s="18"/>
      <c r="G2263" s="19">
        <v>1300000</v>
      </c>
      <c r="H2263" s="19">
        <v>1205750</v>
      </c>
    </row>
    <row r="2264" spans="1:8" ht="28.5" outlineLevel="4" x14ac:dyDescent="0.2">
      <c r="A2264" s="16" t="s">
        <v>1831</v>
      </c>
      <c r="B2264" s="16" t="s">
        <v>1977</v>
      </c>
      <c r="C2264" s="17" t="s">
        <v>1978</v>
      </c>
      <c r="D2264" s="18"/>
      <c r="E2264" s="19">
        <v>0</v>
      </c>
      <c r="F2264" s="18"/>
      <c r="G2264" s="19">
        <v>74000</v>
      </c>
      <c r="H2264" s="19">
        <v>0</v>
      </c>
    </row>
    <row r="2265" spans="1:8" outlineLevel="4" x14ac:dyDescent="0.2">
      <c r="A2265" s="16" t="s">
        <v>1831</v>
      </c>
      <c r="B2265" s="16" t="s">
        <v>1979</v>
      </c>
      <c r="C2265" s="17" t="s">
        <v>1980</v>
      </c>
      <c r="D2265" s="18"/>
      <c r="E2265" s="19">
        <v>336000</v>
      </c>
      <c r="F2265" s="18"/>
      <c r="G2265" s="19">
        <v>0</v>
      </c>
      <c r="H2265" s="19">
        <v>0</v>
      </c>
    </row>
    <row r="2266" spans="1:8" ht="28.5" outlineLevel="4" x14ac:dyDescent="0.2">
      <c r="A2266" s="16" t="s">
        <v>1831</v>
      </c>
      <c r="B2266" s="16" t="s">
        <v>1981</v>
      </c>
      <c r="C2266" s="17" t="s">
        <v>1982</v>
      </c>
      <c r="D2266" s="18"/>
      <c r="E2266" s="19">
        <v>16000</v>
      </c>
      <c r="F2266" s="18"/>
      <c r="G2266" s="19">
        <v>0</v>
      </c>
      <c r="H2266" s="19">
        <v>0</v>
      </c>
    </row>
    <row r="2267" spans="1:8" outlineLevel="4" x14ac:dyDescent="0.2">
      <c r="A2267" s="16" t="s">
        <v>1831</v>
      </c>
      <c r="B2267" s="16" t="s">
        <v>1983</v>
      </c>
      <c r="C2267" s="17" t="s">
        <v>1984</v>
      </c>
      <c r="D2267" s="18"/>
      <c r="E2267" s="19">
        <v>33000</v>
      </c>
      <c r="F2267" s="18"/>
      <c r="G2267" s="19">
        <v>33000</v>
      </c>
      <c r="H2267" s="19">
        <v>27910</v>
      </c>
    </row>
    <row r="2268" spans="1:8" outlineLevel="4" x14ac:dyDescent="0.2">
      <c r="A2268" s="16" t="s">
        <v>1831</v>
      </c>
      <c r="B2268" s="16" t="s">
        <v>1985</v>
      </c>
      <c r="C2268" s="17" t="s">
        <v>1986</v>
      </c>
      <c r="D2268" s="18"/>
      <c r="E2268" s="19">
        <v>1754000</v>
      </c>
      <c r="F2268" s="18"/>
      <c r="G2268" s="19">
        <v>1732000</v>
      </c>
      <c r="H2268" s="19">
        <v>1698011</v>
      </c>
    </row>
    <row r="2269" spans="1:8" outlineLevel="4" x14ac:dyDescent="0.2">
      <c r="A2269" s="16" t="s">
        <v>1831</v>
      </c>
      <c r="B2269" s="16" t="s">
        <v>1987</v>
      </c>
      <c r="C2269" s="17" t="s">
        <v>1988</v>
      </c>
      <c r="D2269" s="18"/>
      <c r="E2269" s="19">
        <v>559000</v>
      </c>
      <c r="F2269" s="18"/>
      <c r="G2269" s="19">
        <v>550000</v>
      </c>
      <c r="H2269" s="19">
        <v>566812</v>
      </c>
    </row>
    <row r="2270" spans="1:8" outlineLevel="4" x14ac:dyDescent="0.2">
      <c r="A2270" s="16" t="s">
        <v>1831</v>
      </c>
      <c r="B2270" s="16" t="s">
        <v>1989</v>
      </c>
      <c r="C2270" s="17" t="s">
        <v>1990</v>
      </c>
      <c r="D2270" s="18"/>
      <c r="E2270" s="19">
        <v>0</v>
      </c>
      <c r="F2270" s="18"/>
      <c r="G2270" s="19">
        <v>28000</v>
      </c>
      <c r="H2270" s="19">
        <v>0</v>
      </c>
    </row>
    <row r="2271" spans="1:8" outlineLevel="4" x14ac:dyDescent="0.2">
      <c r="A2271" s="16" t="s">
        <v>1831</v>
      </c>
      <c r="B2271" s="16" t="s">
        <v>1991</v>
      </c>
      <c r="C2271" s="17" t="s">
        <v>1992</v>
      </c>
      <c r="D2271" s="18"/>
      <c r="E2271" s="19">
        <v>256000</v>
      </c>
      <c r="F2271" s="18"/>
      <c r="G2271" s="19">
        <v>86000</v>
      </c>
      <c r="H2271" s="19">
        <v>9752</v>
      </c>
    </row>
    <row r="2272" spans="1:8" outlineLevel="4" x14ac:dyDescent="0.2">
      <c r="A2272" s="16" t="s">
        <v>1831</v>
      </c>
      <c r="B2272" s="16" t="s">
        <v>1993</v>
      </c>
      <c r="C2272" s="17" t="s">
        <v>1994</v>
      </c>
      <c r="D2272" s="18"/>
      <c r="E2272" s="19">
        <v>65000</v>
      </c>
      <c r="F2272" s="18"/>
      <c r="G2272" s="19">
        <v>65000</v>
      </c>
      <c r="H2272" s="19">
        <v>46662</v>
      </c>
    </row>
    <row r="2273" spans="1:8" outlineLevel="4" x14ac:dyDescent="0.2">
      <c r="A2273" s="16" t="s">
        <v>1831</v>
      </c>
      <c r="B2273" s="16" t="s">
        <v>1995</v>
      </c>
      <c r="C2273" s="17" t="s">
        <v>1996</v>
      </c>
      <c r="D2273" s="18"/>
      <c r="E2273" s="19">
        <v>850000</v>
      </c>
      <c r="F2273" s="18"/>
      <c r="G2273" s="19">
        <v>770000</v>
      </c>
      <c r="H2273" s="19">
        <v>697722.26</v>
      </c>
    </row>
    <row r="2274" spans="1:8" outlineLevel="4" x14ac:dyDescent="0.2">
      <c r="A2274" s="16" t="s">
        <v>36</v>
      </c>
      <c r="B2274" s="16" t="s">
        <v>1997</v>
      </c>
      <c r="C2274" s="17" t="s">
        <v>1998</v>
      </c>
      <c r="D2274" s="18"/>
      <c r="E2274" s="19">
        <v>277000</v>
      </c>
      <c r="F2274" s="18"/>
      <c r="G2274" s="19">
        <v>277000</v>
      </c>
      <c r="H2274" s="19">
        <v>160762.95000000001</v>
      </c>
    </row>
    <row r="2275" spans="1:8" ht="15" outlineLevel="3" x14ac:dyDescent="0.25">
      <c r="A2275" s="20"/>
      <c r="B2275" s="20"/>
      <c r="C2275" s="21" t="s">
        <v>2413</v>
      </c>
      <c r="D2275" s="22">
        <f>SUBTOTAL(9,D2252:D2274)</f>
        <v>0</v>
      </c>
      <c r="E2275" s="23">
        <f>SUBTOTAL(9,E2252:E2274)</f>
        <v>20674000</v>
      </c>
      <c r="F2275" s="22">
        <f>SUBTOTAL(9,F2252:F2274)</f>
        <v>0</v>
      </c>
      <c r="G2275" s="23">
        <f>SUBTOTAL(9,G2252:G2274)</f>
        <v>17301000</v>
      </c>
      <c r="H2275" s="23">
        <f>SUBTOTAL(9,H2252:H2274)</f>
        <v>16530080.219999997</v>
      </c>
    </row>
    <row r="2276" spans="1:8" ht="15" outlineLevel="2" x14ac:dyDescent="0.25">
      <c r="A2276" s="10" t="s">
        <v>2401</v>
      </c>
      <c r="B2276" s="10"/>
      <c r="C2276" s="10"/>
      <c r="D2276" s="24">
        <f>SUBTOTAL(9,D2252:D2274)</f>
        <v>0</v>
      </c>
      <c r="E2276" s="25">
        <f>SUBTOTAL(9,E2252:E2274)</f>
        <v>20674000</v>
      </c>
      <c r="F2276" s="24">
        <f>SUBTOTAL(9,F2252:F2274)</f>
        <v>0</v>
      </c>
      <c r="G2276" s="25">
        <f>SUBTOTAL(9,G2252:G2274)</f>
        <v>17301000</v>
      </c>
      <c r="H2276" s="25">
        <f>SUBTOTAL(9,H2252:H2274)</f>
        <v>16530080.219999997</v>
      </c>
    </row>
    <row r="2277" spans="1:8" outlineLevel="2" x14ac:dyDescent="0.2">
      <c r="A2277"/>
      <c r="B2277"/>
      <c r="C2277"/>
      <c r="D2277"/>
      <c r="E2277"/>
      <c r="F2277"/>
      <c r="G2277"/>
      <c r="H2277"/>
    </row>
    <row r="2278" spans="1:8" ht="15" outlineLevel="2" x14ac:dyDescent="0.25">
      <c r="A2278" s="11" t="s">
        <v>2001</v>
      </c>
      <c r="B2278" s="11"/>
      <c r="C2278" s="11"/>
    </row>
    <row r="2279" spans="1:8" outlineLevel="4" x14ac:dyDescent="0.2">
      <c r="A2279" s="12" t="s">
        <v>1831</v>
      </c>
      <c r="B2279" s="12" t="s">
        <v>1999</v>
      </c>
      <c r="C2279" s="13" t="s">
        <v>2000</v>
      </c>
      <c r="D2279" s="14"/>
      <c r="E2279" s="15">
        <v>34000</v>
      </c>
      <c r="F2279" s="14"/>
      <c r="G2279" s="15">
        <v>70000</v>
      </c>
      <c r="H2279" s="15">
        <v>39427</v>
      </c>
    </row>
    <row r="2280" spans="1:8" outlineLevel="4" x14ac:dyDescent="0.2">
      <c r="A2280" s="16" t="s">
        <v>1831</v>
      </c>
      <c r="B2280" s="16" t="s">
        <v>2002</v>
      </c>
      <c r="C2280" s="17" t="s">
        <v>2003</v>
      </c>
      <c r="D2280" s="18"/>
      <c r="E2280" s="19">
        <v>0</v>
      </c>
      <c r="F2280" s="18"/>
      <c r="G2280" s="19">
        <v>48000</v>
      </c>
      <c r="H2280" s="19">
        <v>5818</v>
      </c>
    </row>
    <row r="2281" spans="1:8" outlineLevel="4" x14ac:dyDescent="0.2">
      <c r="A2281" s="16" t="s">
        <v>1831</v>
      </c>
      <c r="B2281" s="16" t="s">
        <v>2004</v>
      </c>
      <c r="C2281" s="17" t="s">
        <v>2005</v>
      </c>
      <c r="D2281" s="18"/>
      <c r="E2281" s="19">
        <v>0</v>
      </c>
      <c r="F2281" s="18"/>
      <c r="G2281" s="19">
        <v>115000</v>
      </c>
      <c r="H2281" s="19">
        <v>84282</v>
      </c>
    </row>
    <row r="2282" spans="1:8" outlineLevel="4" x14ac:dyDescent="0.2">
      <c r="A2282" s="16" t="s">
        <v>1831</v>
      </c>
      <c r="B2282" s="16" t="s">
        <v>2006</v>
      </c>
      <c r="C2282" s="17" t="s">
        <v>2007</v>
      </c>
      <c r="D2282" s="18"/>
      <c r="E2282" s="19">
        <v>6264000</v>
      </c>
      <c r="F2282" s="18"/>
      <c r="G2282" s="19">
        <v>5961000</v>
      </c>
      <c r="H2282" s="19">
        <v>5894513</v>
      </c>
    </row>
    <row r="2283" spans="1:8" outlineLevel="4" x14ac:dyDescent="0.2">
      <c r="A2283" s="16" t="s">
        <v>1831</v>
      </c>
      <c r="B2283" s="16" t="s">
        <v>2008</v>
      </c>
      <c r="C2283" s="17" t="s">
        <v>2009</v>
      </c>
      <c r="D2283" s="18"/>
      <c r="E2283" s="19">
        <v>80000</v>
      </c>
      <c r="F2283" s="18"/>
      <c r="G2283" s="19">
        <v>80000</v>
      </c>
      <c r="H2283" s="19">
        <v>89606</v>
      </c>
    </row>
    <row r="2284" spans="1:8" outlineLevel="4" x14ac:dyDescent="0.2">
      <c r="A2284" s="16" t="s">
        <v>1831</v>
      </c>
      <c r="B2284" s="16" t="s">
        <v>2010</v>
      </c>
      <c r="C2284" s="17" t="s">
        <v>2011</v>
      </c>
      <c r="D2284" s="18"/>
      <c r="E2284" s="19">
        <v>204000</v>
      </c>
      <c r="F2284" s="18"/>
      <c r="G2284" s="19">
        <v>120000</v>
      </c>
      <c r="H2284" s="19">
        <v>116405</v>
      </c>
    </row>
    <row r="2285" spans="1:8" outlineLevel="4" x14ac:dyDescent="0.2">
      <c r="A2285" s="16" t="s">
        <v>1831</v>
      </c>
      <c r="B2285" s="16" t="s">
        <v>2012</v>
      </c>
      <c r="C2285" s="17" t="s">
        <v>2013</v>
      </c>
      <c r="D2285" s="18"/>
      <c r="E2285" s="19">
        <v>118000</v>
      </c>
      <c r="F2285" s="18"/>
      <c r="G2285" s="19">
        <v>0</v>
      </c>
      <c r="H2285" s="19">
        <v>0</v>
      </c>
    </row>
    <row r="2286" spans="1:8" outlineLevel="4" x14ac:dyDescent="0.2">
      <c r="A2286" s="16" t="s">
        <v>1831</v>
      </c>
      <c r="B2286" s="16" t="s">
        <v>2014</v>
      </c>
      <c r="C2286" s="17" t="s">
        <v>2015</v>
      </c>
      <c r="D2286" s="18"/>
      <c r="E2286" s="19">
        <v>31000</v>
      </c>
      <c r="F2286" s="18"/>
      <c r="G2286" s="19">
        <v>57000</v>
      </c>
      <c r="H2286" s="19">
        <v>23224</v>
      </c>
    </row>
    <row r="2287" spans="1:8" outlineLevel="4" x14ac:dyDescent="0.2">
      <c r="A2287" s="16" t="s">
        <v>1831</v>
      </c>
      <c r="B2287" s="16" t="s">
        <v>2016</v>
      </c>
      <c r="C2287" s="17" t="s">
        <v>2017</v>
      </c>
      <c r="D2287" s="18"/>
      <c r="E2287" s="19">
        <v>0</v>
      </c>
      <c r="F2287" s="18"/>
      <c r="G2287" s="19">
        <v>30000</v>
      </c>
      <c r="H2287" s="19">
        <v>26946</v>
      </c>
    </row>
    <row r="2288" spans="1:8" outlineLevel="4" x14ac:dyDescent="0.2">
      <c r="A2288" s="16" t="s">
        <v>1831</v>
      </c>
      <c r="B2288" s="16" t="s">
        <v>2018</v>
      </c>
      <c r="C2288" s="17" t="s">
        <v>2019</v>
      </c>
      <c r="D2288" s="18"/>
      <c r="E2288" s="19">
        <v>0</v>
      </c>
      <c r="F2288" s="18"/>
      <c r="G2288" s="19">
        <v>702000</v>
      </c>
      <c r="H2288" s="19">
        <v>632780</v>
      </c>
    </row>
    <row r="2289" spans="1:8" outlineLevel="4" x14ac:dyDescent="0.2">
      <c r="A2289" s="16" t="s">
        <v>1831</v>
      </c>
      <c r="B2289" s="16" t="s">
        <v>2020</v>
      </c>
      <c r="C2289" s="17" t="s">
        <v>2021</v>
      </c>
      <c r="D2289" s="18"/>
      <c r="E2289" s="19">
        <v>690000</v>
      </c>
      <c r="F2289" s="18"/>
      <c r="G2289" s="19">
        <v>430000</v>
      </c>
      <c r="H2289" s="19">
        <v>335656.52</v>
      </c>
    </row>
    <row r="2290" spans="1:8" outlineLevel="4" x14ac:dyDescent="0.2">
      <c r="A2290" s="16" t="s">
        <v>1831</v>
      </c>
      <c r="B2290" s="16" t="s">
        <v>2022</v>
      </c>
      <c r="C2290" s="17" t="s">
        <v>2023</v>
      </c>
      <c r="D2290" s="18"/>
      <c r="E2290" s="19">
        <v>65000</v>
      </c>
      <c r="F2290" s="18"/>
      <c r="G2290" s="19">
        <v>250000</v>
      </c>
      <c r="H2290" s="19">
        <v>40166.49</v>
      </c>
    </row>
    <row r="2291" spans="1:8" outlineLevel="4" x14ac:dyDescent="0.2">
      <c r="A2291" s="16" t="s">
        <v>1831</v>
      </c>
      <c r="B2291" s="16" t="s">
        <v>2024</v>
      </c>
      <c r="C2291" s="17" t="s">
        <v>2025</v>
      </c>
      <c r="D2291" s="18"/>
      <c r="E2291" s="19">
        <v>0</v>
      </c>
      <c r="F2291" s="18"/>
      <c r="G2291" s="19">
        <v>20000</v>
      </c>
      <c r="H2291" s="19">
        <v>10685</v>
      </c>
    </row>
    <row r="2292" spans="1:8" outlineLevel="4" x14ac:dyDescent="0.2">
      <c r="A2292" s="16" t="s">
        <v>36</v>
      </c>
      <c r="B2292" s="16" t="s">
        <v>2026</v>
      </c>
      <c r="C2292" s="17" t="s">
        <v>2027</v>
      </c>
      <c r="D2292" s="18"/>
      <c r="E2292" s="19">
        <v>120000</v>
      </c>
      <c r="F2292" s="18"/>
      <c r="G2292" s="19">
        <v>120000</v>
      </c>
      <c r="H2292" s="19">
        <v>87399.55</v>
      </c>
    </row>
    <row r="2293" spans="1:8" outlineLevel="4" x14ac:dyDescent="0.2">
      <c r="A2293" s="16" t="s">
        <v>1831</v>
      </c>
      <c r="B2293" s="16" t="s">
        <v>2028</v>
      </c>
      <c r="C2293" s="17" t="s">
        <v>2029</v>
      </c>
      <c r="D2293" s="18"/>
      <c r="E2293" s="19">
        <v>200000</v>
      </c>
      <c r="F2293" s="18"/>
      <c r="G2293" s="19">
        <v>110000</v>
      </c>
      <c r="H2293" s="19">
        <v>66350.58</v>
      </c>
    </row>
    <row r="2294" spans="1:8" outlineLevel="4" x14ac:dyDescent="0.2">
      <c r="A2294" s="16" t="s">
        <v>1831</v>
      </c>
      <c r="B2294" s="16" t="s">
        <v>2030</v>
      </c>
      <c r="C2294" s="17" t="s">
        <v>2031</v>
      </c>
      <c r="D2294" s="18"/>
      <c r="E2294" s="19">
        <v>0</v>
      </c>
      <c r="F2294" s="18"/>
      <c r="G2294" s="19">
        <v>138000</v>
      </c>
      <c r="H2294" s="19">
        <v>127504</v>
      </c>
    </row>
    <row r="2295" spans="1:8" outlineLevel="4" x14ac:dyDescent="0.2">
      <c r="A2295" s="16" t="s">
        <v>1831</v>
      </c>
      <c r="B2295" s="16" t="s">
        <v>2032</v>
      </c>
      <c r="C2295" s="17" t="s">
        <v>2033</v>
      </c>
      <c r="D2295" s="18"/>
      <c r="E2295" s="19">
        <v>237000</v>
      </c>
      <c r="F2295" s="18"/>
      <c r="G2295" s="19">
        <v>155000</v>
      </c>
      <c r="H2295" s="19">
        <v>154522</v>
      </c>
    </row>
    <row r="2296" spans="1:8" outlineLevel="4" x14ac:dyDescent="0.2">
      <c r="A2296" s="16" t="s">
        <v>1831</v>
      </c>
      <c r="B2296" s="16" t="s">
        <v>2034</v>
      </c>
      <c r="C2296" s="17" t="s">
        <v>2035</v>
      </c>
      <c r="D2296" s="18"/>
      <c r="E2296" s="19">
        <v>5000</v>
      </c>
      <c r="F2296" s="18"/>
      <c r="G2296" s="19">
        <v>0</v>
      </c>
      <c r="H2296" s="19">
        <v>0</v>
      </c>
    </row>
    <row r="2297" spans="1:8" outlineLevel="4" x14ac:dyDescent="0.2">
      <c r="A2297" s="16" t="s">
        <v>1831</v>
      </c>
      <c r="B2297" s="16" t="s">
        <v>2036</v>
      </c>
      <c r="C2297" s="17" t="s">
        <v>2037</v>
      </c>
      <c r="D2297" s="18"/>
      <c r="E2297" s="19">
        <v>60000</v>
      </c>
      <c r="F2297" s="18"/>
      <c r="G2297" s="19">
        <v>152000</v>
      </c>
      <c r="H2297" s="19">
        <v>49834</v>
      </c>
    </row>
    <row r="2298" spans="1:8" outlineLevel="4" x14ac:dyDescent="0.2">
      <c r="A2298" s="16" t="s">
        <v>1831</v>
      </c>
      <c r="B2298" s="16" t="s">
        <v>2038</v>
      </c>
      <c r="C2298" s="17" t="s">
        <v>2039</v>
      </c>
      <c r="D2298" s="18"/>
      <c r="E2298" s="19">
        <v>0</v>
      </c>
      <c r="F2298" s="18"/>
      <c r="G2298" s="19">
        <v>104000</v>
      </c>
      <c r="H2298" s="19">
        <v>85977.71</v>
      </c>
    </row>
    <row r="2299" spans="1:8" outlineLevel="4" x14ac:dyDescent="0.2">
      <c r="A2299" s="16" t="s">
        <v>1831</v>
      </c>
      <c r="B2299" s="16" t="s">
        <v>2040</v>
      </c>
      <c r="C2299" s="17" t="s">
        <v>2041</v>
      </c>
      <c r="D2299" s="18"/>
      <c r="E2299" s="19">
        <v>4000</v>
      </c>
      <c r="F2299" s="18"/>
      <c r="G2299" s="19">
        <v>4000</v>
      </c>
      <c r="H2299" s="19">
        <v>3663</v>
      </c>
    </row>
    <row r="2300" spans="1:8" outlineLevel="4" x14ac:dyDescent="0.2">
      <c r="A2300" s="16" t="s">
        <v>1831</v>
      </c>
      <c r="B2300" s="16" t="s">
        <v>2042</v>
      </c>
      <c r="C2300" s="17" t="s">
        <v>2043</v>
      </c>
      <c r="D2300" s="18"/>
      <c r="E2300" s="19">
        <v>0</v>
      </c>
      <c r="F2300" s="18"/>
      <c r="G2300" s="19">
        <v>0</v>
      </c>
      <c r="H2300" s="19">
        <v>589</v>
      </c>
    </row>
    <row r="2301" spans="1:8" outlineLevel="4" x14ac:dyDescent="0.2">
      <c r="A2301" s="16" t="s">
        <v>1831</v>
      </c>
      <c r="B2301" s="16" t="s">
        <v>2044</v>
      </c>
      <c r="C2301" s="17" t="s">
        <v>2045</v>
      </c>
      <c r="D2301" s="18"/>
      <c r="E2301" s="19">
        <v>0</v>
      </c>
      <c r="F2301" s="18"/>
      <c r="G2301" s="19">
        <v>25000</v>
      </c>
      <c r="H2301" s="19">
        <v>19936</v>
      </c>
    </row>
    <row r="2302" spans="1:8" outlineLevel="4" x14ac:dyDescent="0.2">
      <c r="A2302" s="16" t="s">
        <v>1831</v>
      </c>
      <c r="B2302" s="16" t="s">
        <v>2046</v>
      </c>
      <c r="C2302" s="17" t="s">
        <v>2047</v>
      </c>
      <c r="D2302" s="18"/>
      <c r="E2302" s="19">
        <v>32000</v>
      </c>
      <c r="F2302" s="18"/>
      <c r="G2302" s="19">
        <v>8000</v>
      </c>
      <c r="H2302" s="19">
        <v>5462</v>
      </c>
    </row>
    <row r="2303" spans="1:8" outlineLevel="4" x14ac:dyDescent="0.2">
      <c r="A2303" s="16" t="s">
        <v>1831</v>
      </c>
      <c r="B2303" s="16" t="s">
        <v>2048</v>
      </c>
      <c r="C2303" s="17" t="s">
        <v>2049</v>
      </c>
      <c r="D2303" s="18"/>
      <c r="E2303" s="19">
        <v>36000</v>
      </c>
      <c r="F2303" s="18"/>
      <c r="G2303" s="19">
        <v>66000</v>
      </c>
      <c r="H2303" s="19">
        <v>51700</v>
      </c>
    </row>
    <row r="2304" spans="1:8" outlineLevel="4" x14ac:dyDescent="0.2">
      <c r="A2304" s="16" t="s">
        <v>1831</v>
      </c>
      <c r="B2304" s="16" t="s">
        <v>2050</v>
      </c>
      <c r="C2304" s="17" t="s">
        <v>2051</v>
      </c>
      <c r="D2304" s="18"/>
      <c r="E2304" s="19">
        <v>0</v>
      </c>
      <c r="F2304" s="18"/>
      <c r="G2304" s="19">
        <v>3000</v>
      </c>
      <c r="H2304" s="19">
        <v>0</v>
      </c>
    </row>
    <row r="2305" spans="1:8" ht="15" outlineLevel="3" x14ac:dyDescent="0.25">
      <c r="A2305" s="20"/>
      <c r="B2305" s="20"/>
      <c r="C2305" s="21" t="s">
        <v>2413</v>
      </c>
      <c r="D2305" s="22">
        <f>SUBTOTAL(9,D2279:D2304)</f>
        <v>0</v>
      </c>
      <c r="E2305" s="23">
        <f>SUBTOTAL(9,E2279:E2304)</f>
        <v>8180000</v>
      </c>
      <c r="F2305" s="22">
        <f>SUBTOTAL(9,F2279:F2304)</f>
        <v>0</v>
      </c>
      <c r="G2305" s="23">
        <f>SUBTOTAL(9,G2279:G2304)</f>
        <v>8768000</v>
      </c>
      <c r="H2305" s="23">
        <f>SUBTOTAL(9,H2279:H2304)</f>
        <v>7952446.8499999996</v>
      </c>
    </row>
    <row r="2306" spans="1:8" ht="15" outlineLevel="2" x14ac:dyDescent="0.25">
      <c r="A2306" s="10" t="s">
        <v>2402</v>
      </c>
      <c r="B2306" s="10"/>
      <c r="C2306" s="10"/>
      <c r="D2306" s="24">
        <f>SUBTOTAL(9,D2279:D2304)</f>
        <v>0</v>
      </c>
      <c r="E2306" s="25">
        <f>SUBTOTAL(9,E2279:E2304)</f>
        <v>8180000</v>
      </c>
      <c r="F2306" s="24">
        <f>SUBTOTAL(9,F2279:F2304)</f>
        <v>0</v>
      </c>
      <c r="G2306" s="25">
        <f>SUBTOTAL(9,G2279:G2304)</f>
        <v>8768000</v>
      </c>
      <c r="H2306" s="25">
        <f>SUBTOTAL(9,H2279:H2304)</f>
        <v>7952446.8499999996</v>
      </c>
    </row>
    <row r="2307" spans="1:8" outlineLevel="2" x14ac:dyDescent="0.2">
      <c r="A2307"/>
      <c r="B2307"/>
      <c r="C2307"/>
      <c r="D2307"/>
      <c r="E2307"/>
      <c r="F2307"/>
      <c r="G2307"/>
      <c r="H2307"/>
    </row>
    <row r="2308" spans="1:8" ht="15" outlineLevel="2" x14ac:dyDescent="0.25">
      <c r="A2308" s="11" t="s">
        <v>2054</v>
      </c>
      <c r="B2308" s="11"/>
      <c r="C2308" s="11"/>
    </row>
    <row r="2309" spans="1:8" outlineLevel="4" x14ac:dyDescent="0.2">
      <c r="A2309" s="12" t="s">
        <v>1831</v>
      </c>
      <c r="B2309" s="12" t="s">
        <v>2052</v>
      </c>
      <c r="C2309" s="13" t="s">
        <v>2053</v>
      </c>
      <c r="D2309" s="14"/>
      <c r="E2309" s="15">
        <v>14000</v>
      </c>
      <c r="F2309" s="14"/>
      <c r="G2309" s="15">
        <v>53000</v>
      </c>
      <c r="H2309" s="15">
        <v>1350</v>
      </c>
    </row>
    <row r="2310" spans="1:8" outlineLevel="4" x14ac:dyDescent="0.2">
      <c r="A2310" s="16" t="s">
        <v>1831</v>
      </c>
      <c r="B2310" s="16" t="s">
        <v>2055</v>
      </c>
      <c r="C2310" s="17" t="s">
        <v>2056</v>
      </c>
      <c r="D2310" s="18"/>
      <c r="E2310" s="19">
        <v>14000</v>
      </c>
      <c r="F2310" s="18"/>
      <c r="G2310" s="19">
        <v>12000</v>
      </c>
      <c r="H2310" s="19">
        <v>1200</v>
      </c>
    </row>
    <row r="2311" spans="1:8" outlineLevel="4" x14ac:dyDescent="0.2">
      <c r="A2311" s="16" t="s">
        <v>1831</v>
      </c>
      <c r="B2311" s="16" t="s">
        <v>2057</v>
      </c>
      <c r="C2311" s="17" t="s">
        <v>2058</v>
      </c>
      <c r="D2311" s="18"/>
      <c r="E2311" s="19">
        <v>9000</v>
      </c>
      <c r="F2311" s="18"/>
      <c r="G2311" s="19">
        <v>39000</v>
      </c>
      <c r="H2311" s="19">
        <v>9634.9</v>
      </c>
    </row>
    <row r="2312" spans="1:8" ht="28.5" outlineLevel="4" x14ac:dyDescent="0.2">
      <c r="A2312" s="16" t="s">
        <v>62</v>
      </c>
      <c r="B2312" s="16" t="s">
        <v>2059</v>
      </c>
      <c r="C2312" s="17" t="s">
        <v>2060</v>
      </c>
      <c r="D2312" s="18"/>
      <c r="E2312" s="19">
        <v>4000</v>
      </c>
      <c r="F2312" s="18"/>
      <c r="G2312" s="19">
        <v>4000</v>
      </c>
      <c r="H2312" s="19">
        <v>1800</v>
      </c>
    </row>
    <row r="2313" spans="1:8" outlineLevel="4" x14ac:dyDescent="0.2">
      <c r="A2313" s="16" t="s">
        <v>1831</v>
      </c>
      <c r="B2313" s="16" t="s">
        <v>2059</v>
      </c>
      <c r="C2313" s="17" t="s">
        <v>2061</v>
      </c>
      <c r="D2313" s="18"/>
      <c r="E2313" s="19">
        <v>40000</v>
      </c>
      <c r="F2313" s="18"/>
      <c r="G2313" s="19">
        <v>40000</v>
      </c>
      <c r="H2313" s="19">
        <v>9295.1299999999992</v>
      </c>
    </row>
    <row r="2314" spans="1:8" outlineLevel="4" x14ac:dyDescent="0.2">
      <c r="A2314" s="16" t="s">
        <v>1831</v>
      </c>
      <c r="B2314" s="16" t="s">
        <v>2062</v>
      </c>
      <c r="C2314" s="17" t="s">
        <v>2063</v>
      </c>
      <c r="D2314" s="18"/>
      <c r="E2314" s="19">
        <v>52000</v>
      </c>
      <c r="F2314" s="18"/>
      <c r="G2314" s="19">
        <v>11000</v>
      </c>
      <c r="H2314" s="19">
        <v>27631</v>
      </c>
    </row>
    <row r="2315" spans="1:8" outlineLevel="4" x14ac:dyDescent="0.2">
      <c r="A2315" s="16" t="s">
        <v>1831</v>
      </c>
      <c r="B2315" s="16" t="s">
        <v>2064</v>
      </c>
      <c r="C2315" s="17" t="s">
        <v>2065</v>
      </c>
      <c r="D2315" s="18"/>
      <c r="E2315" s="19">
        <v>8000</v>
      </c>
      <c r="F2315" s="18"/>
      <c r="G2315" s="19">
        <v>41000</v>
      </c>
      <c r="H2315" s="19">
        <v>1112</v>
      </c>
    </row>
    <row r="2316" spans="1:8" outlineLevel="4" x14ac:dyDescent="0.2">
      <c r="A2316" s="16" t="s">
        <v>1831</v>
      </c>
      <c r="B2316" s="16" t="s">
        <v>2066</v>
      </c>
      <c r="C2316" s="17" t="s">
        <v>2067</v>
      </c>
      <c r="D2316" s="18"/>
      <c r="E2316" s="19">
        <v>0</v>
      </c>
      <c r="F2316" s="18"/>
      <c r="G2316" s="19">
        <v>0</v>
      </c>
      <c r="H2316" s="19">
        <v>25000</v>
      </c>
    </row>
    <row r="2317" spans="1:8" outlineLevel="4" x14ac:dyDescent="0.2">
      <c r="A2317" s="16" t="s">
        <v>1831</v>
      </c>
      <c r="B2317" s="16" t="s">
        <v>2068</v>
      </c>
      <c r="C2317" s="17" t="s">
        <v>2069</v>
      </c>
      <c r="D2317" s="18"/>
      <c r="E2317" s="19">
        <v>0</v>
      </c>
      <c r="F2317" s="18"/>
      <c r="G2317" s="19">
        <v>30000</v>
      </c>
      <c r="H2317" s="19">
        <v>7141.88</v>
      </c>
    </row>
    <row r="2318" spans="1:8" outlineLevel="4" x14ac:dyDescent="0.2">
      <c r="A2318" s="16" t="s">
        <v>1831</v>
      </c>
      <c r="B2318" s="16" t="s">
        <v>2070</v>
      </c>
      <c r="C2318" s="17" t="s">
        <v>2071</v>
      </c>
      <c r="D2318" s="18"/>
      <c r="E2318" s="19">
        <v>45000</v>
      </c>
      <c r="F2318" s="18"/>
      <c r="G2318" s="19">
        <v>110000</v>
      </c>
      <c r="H2318" s="19">
        <v>49942</v>
      </c>
    </row>
    <row r="2319" spans="1:8" outlineLevel="4" x14ac:dyDescent="0.2">
      <c r="A2319" s="16" t="s">
        <v>1831</v>
      </c>
      <c r="B2319" s="16" t="s">
        <v>2072</v>
      </c>
      <c r="C2319" s="17" t="s">
        <v>2073</v>
      </c>
      <c r="D2319" s="18"/>
      <c r="E2319" s="19">
        <v>14000</v>
      </c>
      <c r="F2319" s="18"/>
      <c r="G2319" s="19">
        <v>35000</v>
      </c>
      <c r="H2319" s="19">
        <v>28435</v>
      </c>
    </row>
    <row r="2320" spans="1:8" ht="28.5" outlineLevel="4" x14ac:dyDescent="0.2">
      <c r="A2320" s="16" t="s">
        <v>1831</v>
      </c>
      <c r="B2320" s="16" t="s">
        <v>2074</v>
      </c>
      <c r="C2320" s="17" t="s">
        <v>2075</v>
      </c>
      <c r="D2320" s="18"/>
      <c r="E2320" s="19">
        <v>48000</v>
      </c>
      <c r="F2320" s="18"/>
      <c r="G2320" s="19">
        <v>48000</v>
      </c>
      <c r="H2320" s="19">
        <v>47748</v>
      </c>
    </row>
    <row r="2321" spans="1:8" outlineLevel="4" x14ac:dyDescent="0.2">
      <c r="A2321" s="16" t="s">
        <v>1831</v>
      </c>
      <c r="B2321" s="16" t="s">
        <v>2076</v>
      </c>
      <c r="C2321" s="17" t="s">
        <v>2077</v>
      </c>
      <c r="D2321" s="18"/>
      <c r="E2321" s="19">
        <v>0</v>
      </c>
      <c r="F2321" s="18"/>
      <c r="G2321" s="19">
        <v>110000</v>
      </c>
      <c r="H2321" s="19">
        <v>0</v>
      </c>
    </row>
    <row r="2322" spans="1:8" outlineLevel="4" x14ac:dyDescent="0.2">
      <c r="A2322" s="16" t="s">
        <v>1831</v>
      </c>
      <c r="B2322" s="16" t="s">
        <v>2078</v>
      </c>
      <c r="C2322" s="17" t="s">
        <v>2079</v>
      </c>
      <c r="D2322" s="18"/>
      <c r="E2322" s="19">
        <v>62000</v>
      </c>
      <c r="F2322" s="18"/>
      <c r="G2322" s="19">
        <v>135000</v>
      </c>
      <c r="H2322" s="19">
        <v>36929</v>
      </c>
    </row>
    <row r="2323" spans="1:8" outlineLevel="4" x14ac:dyDescent="0.2">
      <c r="A2323" s="16" t="s">
        <v>1831</v>
      </c>
      <c r="B2323" s="16" t="s">
        <v>2080</v>
      </c>
      <c r="C2323" s="17" t="s">
        <v>2081</v>
      </c>
      <c r="D2323" s="18"/>
      <c r="E2323" s="19">
        <v>0</v>
      </c>
      <c r="F2323" s="18"/>
      <c r="G2323" s="19">
        <v>21000</v>
      </c>
      <c r="H2323" s="19">
        <v>19282</v>
      </c>
    </row>
    <row r="2324" spans="1:8" outlineLevel="4" x14ac:dyDescent="0.2">
      <c r="A2324" s="16" t="s">
        <v>1831</v>
      </c>
      <c r="B2324" s="16" t="s">
        <v>2082</v>
      </c>
      <c r="C2324" s="17" t="s">
        <v>2083</v>
      </c>
      <c r="D2324" s="18"/>
      <c r="E2324" s="19">
        <v>74000</v>
      </c>
      <c r="F2324" s="18"/>
      <c r="G2324" s="19">
        <v>78000</v>
      </c>
      <c r="H2324" s="19">
        <v>108123</v>
      </c>
    </row>
    <row r="2325" spans="1:8" outlineLevel="4" x14ac:dyDescent="0.2">
      <c r="A2325" s="16" t="s">
        <v>1831</v>
      </c>
      <c r="B2325" s="16" t="s">
        <v>2084</v>
      </c>
      <c r="C2325" s="17" t="s">
        <v>2085</v>
      </c>
      <c r="D2325" s="18"/>
      <c r="E2325" s="19">
        <v>16000</v>
      </c>
      <c r="F2325" s="18"/>
      <c r="G2325" s="19">
        <v>0</v>
      </c>
      <c r="H2325" s="19">
        <v>4446</v>
      </c>
    </row>
    <row r="2326" spans="1:8" outlineLevel="4" x14ac:dyDescent="0.2">
      <c r="A2326" s="16" t="s">
        <v>1831</v>
      </c>
      <c r="B2326" s="16" t="s">
        <v>2086</v>
      </c>
      <c r="C2326" s="17" t="s">
        <v>2087</v>
      </c>
      <c r="D2326" s="18"/>
      <c r="E2326" s="19">
        <v>16000</v>
      </c>
      <c r="F2326" s="18"/>
      <c r="G2326" s="19">
        <v>17000</v>
      </c>
      <c r="H2326" s="19">
        <v>9734</v>
      </c>
    </row>
    <row r="2327" spans="1:8" ht="15" outlineLevel="3" x14ac:dyDescent="0.25">
      <c r="A2327" s="20"/>
      <c r="B2327" s="20"/>
      <c r="C2327" s="21" t="s">
        <v>2413</v>
      </c>
      <c r="D2327" s="22">
        <f>SUBTOTAL(9,D2309:D2326)</f>
        <v>0</v>
      </c>
      <c r="E2327" s="23">
        <f>SUBTOTAL(9,E2309:E2326)</f>
        <v>416000</v>
      </c>
      <c r="F2327" s="22">
        <f>SUBTOTAL(9,F2309:F2326)</f>
        <v>0</v>
      </c>
      <c r="G2327" s="23">
        <f>SUBTOTAL(9,G2309:G2326)</f>
        <v>784000</v>
      </c>
      <c r="H2327" s="23">
        <f>SUBTOTAL(9,H2309:H2326)</f>
        <v>388803.91000000003</v>
      </c>
    </row>
    <row r="2328" spans="1:8" ht="15" outlineLevel="2" x14ac:dyDescent="0.25">
      <c r="A2328" s="10" t="s">
        <v>2403</v>
      </c>
      <c r="B2328" s="10"/>
      <c r="C2328" s="10"/>
      <c r="D2328" s="24">
        <f>SUBTOTAL(9,D2309:D2326)</f>
        <v>0</v>
      </c>
      <c r="E2328" s="25">
        <f>SUBTOTAL(9,E2309:E2326)</f>
        <v>416000</v>
      </c>
      <c r="F2328" s="24">
        <f>SUBTOTAL(9,F2309:F2326)</f>
        <v>0</v>
      </c>
      <c r="G2328" s="25">
        <f>SUBTOTAL(9,G2309:G2326)</f>
        <v>784000</v>
      </c>
      <c r="H2328" s="25">
        <f>SUBTOTAL(9,H2309:H2326)</f>
        <v>388803.91000000003</v>
      </c>
    </row>
    <row r="2329" spans="1:8" outlineLevel="2" x14ac:dyDescent="0.2">
      <c r="A2329"/>
      <c r="B2329"/>
      <c r="C2329"/>
      <c r="D2329"/>
      <c r="E2329"/>
      <c r="F2329"/>
      <c r="G2329"/>
      <c r="H2329"/>
    </row>
    <row r="2330" spans="1:8" ht="15" outlineLevel="2" x14ac:dyDescent="0.25">
      <c r="A2330" s="11" t="s">
        <v>2090</v>
      </c>
      <c r="B2330" s="11"/>
      <c r="C2330" s="11"/>
    </row>
    <row r="2331" spans="1:8" outlineLevel="4" x14ac:dyDescent="0.2">
      <c r="A2331" s="12" t="s">
        <v>1831</v>
      </c>
      <c r="B2331" s="12" t="s">
        <v>2088</v>
      </c>
      <c r="C2331" s="13" t="s">
        <v>2089</v>
      </c>
      <c r="D2331" s="14"/>
      <c r="E2331" s="15">
        <v>3000</v>
      </c>
      <c r="F2331" s="14"/>
      <c r="G2331" s="15">
        <v>4000</v>
      </c>
      <c r="H2331" s="15">
        <v>4035</v>
      </c>
    </row>
    <row r="2332" spans="1:8" outlineLevel="4" x14ac:dyDescent="0.2">
      <c r="A2332" s="16" t="s">
        <v>1831</v>
      </c>
      <c r="B2332" s="16" t="s">
        <v>2091</v>
      </c>
      <c r="C2332" s="17" t="s">
        <v>2092</v>
      </c>
      <c r="D2332" s="18"/>
      <c r="E2332" s="19">
        <v>0</v>
      </c>
      <c r="F2332" s="18"/>
      <c r="G2332" s="19">
        <v>5000</v>
      </c>
      <c r="H2332" s="19">
        <v>0</v>
      </c>
    </row>
    <row r="2333" spans="1:8" ht="28.5" outlineLevel="4" x14ac:dyDescent="0.2">
      <c r="A2333" s="16" t="s">
        <v>49</v>
      </c>
      <c r="B2333" s="16" t="s">
        <v>2093</v>
      </c>
      <c r="C2333" s="17" t="s">
        <v>2094</v>
      </c>
      <c r="D2333" s="18"/>
      <c r="E2333" s="19">
        <v>3000</v>
      </c>
      <c r="F2333" s="18"/>
      <c r="G2333" s="19">
        <v>0</v>
      </c>
      <c r="H2333" s="19">
        <v>0</v>
      </c>
    </row>
    <row r="2334" spans="1:8" outlineLevel="4" x14ac:dyDescent="0.2">
      <c r="A2334" s="16" t="s">
        <v>24</v>
      </c>
      <c r="B2334" s="16" t="s">
        <v>2095</v>
      </c>
      <c r="C2334" s="17" t="s">
        <v>2096</v>
      </c>
      <c r="D2334" s="18"/>
      <c r="E2334" s="19">
        <v>8000</v>
      </c>
      <c r="F2334" s="18"/>
      <c r="G2334" s="19">
        <v>0</v>
      </c>
      <c r="H2334" s="19">
        <v>0</v>
      </c>
    </row>
    <row r="2335" spans="1:8" ht="28.5" outlineLevel="4" x14ac:dyDescent="0.2">
      <c r="A2335" s="16" t="s">
        <v>32</v>
      </c>
      <c r="B2335" s="16" t="s">
        <v>2095</v>
      </c>
      <c r="C2335" s="17" t="s">
        <v>2097</v>
      </c>
      <c r="D2335" s="18"/>
      <c r="E2335" s="19">
        <v>8000</v>
      </c>
      <c r="F2335" s="18"/>
      <c r="G2335" s="19">
        <v>0</v>
      </c>
      <c r="H2335" s="19">
        <v>0</v>
      </c>
    </row>
    <row r="2336" spans="1:8" outlineLevel="4" x14ac:dyDescent="0.2">
      <c r="A2336" s="16" t="s">
        <v>62</v>
      </c>
      <c r="B2336" s="16" t="s">
        <v>2095</v>
      </c>
      <c r="C2336" s="17" t="s">
        <v>2098</v>
      </c>
      <c r="D2336" s="18"/>
      <c r="E2336" s="19">
        <v>180000</v>
      </c>
      <c r="F2336" s="18"/>
      <c r="G2336" s="19">
        <v>200000</v>
      </c>
      <c r="H2336" s="19">
        <v>199844.15</v>
      </c>
    </row>
    <row r="2337" spans="1:8" outlineLevel="4" x14ac:dyDescent="0.2">
      <c r="A2337" s="16" t="s">
        <v>1831</v>
      </c>
      <c r="B2337" s="16" t="s">
        <v>2095</v>
      </c>
      <c r="C2337" s="17" t="s">
        <v>2099</v>
      </c>
      <c r="D2337" s="18"/>
      <c r="E2337" s="19">
        <v>29000</v>
      </c>
      <c r="F2337" s="18"/>
      <c r="G2337" s="19">
        <v>40000</v>
      </c>
      <c r="H2337" s="19">
        <v>48806.58</v>
      </c>
    </row>
    <row r="2338" spans="1:8" outlineLevel="4" x14ac:dyDescent="0.2">
      <c r="A2338" s="16" t="s">
        <v>1831</v>
      </c>
      <c r="B2338" s="16" t="s">
        <v>2100</v>
      </c>
      <c r="C2338" s="17" t="s">
        <v>2101</v>
      </c>
      <c r="D2338" s="18"/>
      <c r="E2338" s="19">
        <v>0</v>
      </c>
      <c r="F2338" s="18"/>
      <c r="G2338" s="19">
        <v>34000</v>
      </c>
      <c r="H2338" s="19">
        <v>17839</v>
      </c>
    </row>
    <row r="2339" spans="1:8" outlineLevel="4" x14ac:dyDescent="0.2">
      <c r="A2339" s="16" t="s">
        <v>24</v>
      </c>
      <c r="B2339" s="16" t="s">
        <v>2102</v>
      </c>
      <c r="C2339" s="17" t="s">
        <v>2103</v>
      </c>
      <c r="D2339" s="18"/>
      <c r="E2339" s="19">
        <v>2000</v>
      </c>
      <c r="F2339" s="18"/>
      <c r="G2339" s="19">
        <v>3000</v>
      </c>
      <c r="H2339" s="19">
        <v>0</v>
      </c>
    </row>
    <row r="2340" spans="1:8" ht="28.5" outlineLevel="4" x14ac:dyDescent="0.2">
      <c r="A2340" s="16" t="s">
        <v>32</v>
      </c>
      <c r="B2340" s="16" t="s">
        <v>2102</v>
      </c>
      <c r="C2340" s="17" t="s">
        <v>2104</v>
      </c>
      <c r="D2340" s="18"/>
      <c r="E2340" s="19">
        <v>2000</v>
      </c>
      <c r="F2340" s="18"/>
      <c r="G2340" s="19">
        <v>2000</v>
      </c>
      <c r="H2340" s="19">
        <v>0</v>
      </c>
    </row>
    <row r="2341" spans="1:8" outlineLevel="4" x14ac:dyDescent="0.2">
      <c r="A2341" s="16" t="s">
        <v>1831</v>
      </c>
      <c r="B2341" s="16" t="s">
        <v>2102</v>
      </c>
      <c r="C2341" s="17" t="s">
        <v>2105</v>
      </c>
      <c r="D2341" s="18"/>
      <c r="E2341" s="19">
        <v>4000</v>
      </c>
      <c r="F2341" s="18"/>
      <c r="G2341" s="19">
        <v>14000</v>
      </c>
      <c r="H2341" s="19">
        <v>5716</v>
      </c>
    </row>
    <row r="2342" spans="1:8" outlineLevel="4" x14ac:dyDescent="0.2">
      <c r="A2342" s="16" t="s">
        <v>36</v>
      </c>
      <c r="B2342" s="16" t="s">
        <v>2106</v>
      </c>
      <c r="C2342" s="17" t="s">
        <v>2107</v>
      </c>
      <c r="D2342" s="18"/>
      <c r="E2342" s="19">
        <v>10000</v>
      </c>
      <c r="F2342" s="18"/>
      <c r="G2342" s="19">
        <v>10000</v>
      </c>
      <c r="H2342" s="19">
        <v>9534.2000000000007</v>
      </c>
    </row>
    <row r="2343" spans="1:8" outlineLevel="4" x14ac:dyDescent="0.2">
      <c r="A2343" s="16" t="s">
        <v>62</v>
      </c>
      <c r="B2343" s="16" t="s">
        <v>2108</v>
      </c>
      <c r="C2343" s="17" t="s">
        <v>2109</v>
      </c>
      <c r="D2343" s="18"/>
      <c r="E2343" s="19">
        <v>40000</v>
      </c>
      <c r="F2343" s="18"/>
      <c r="G2343" s="19">
        <v>40000</v>
      </c>
      <c r="H2343" s="19">
        <v>18000</v>
      </c>
    </row>
    <row r="2344" spans="1:8" outlineLevel="4" x14ac:dyDescent="0.2">
      <c r="A2344" s="16" t="s">
        <v>36</v>
      </c>
      <c r="B2344" s="16" t="s">
        <v>2110</v>
      </c>
      <c r="C2344" s="17" t="s">
        <v>2111</v>
      </c>
      <c r="D2344" s="18"/>
      <c r="E2344" s="19">
        <v>58000</v>
      </c>
      <c r="F2344" s="18"/>
      <c r="G2344" s="19">
        <v>58000</v>
      </c>
      <c r="H2344" s="19">
        <v>0</v>
      </c>
    </row>
    <row r="2345" spans="1:8" ht="15" outlineLevel="3" x14ac:dyDescent="0.25">
      <c r="A2345" s="20"/>
      <c r="B2345" s="20"/>
      <c r="C2345" s="21" t="s">
        <v>2413</v>
      </c>
      <c r="D2345" s="22">
        <f>SUBTOTAL(9,D2331:D2344)</f>
        <v>0</v>
      </c>
      <c r="E2345" s="23">
        <f>SUBTOTAL(9,E2331:E2344)</f>
        <v>347000</v>
      </c>
      <c r="F2345" s="22">
        <f>SUBTOTAL(9,F2331:F2344)</f>
        <v>0</v>
      </c>
      <c r="G2345" s="23">
        <f>SUBTOTAL(9,G2331:G2344)</f>
        <v>410000</v>
      </c>
      <c r="H2345" s="23">
        <f>SUBTOTAL(9,H2331:H2344)</f>
        <v>303774.93</v>
      </c>
    </row>
    <row r="2346" spans="1:8" ht="15" outlineLevel="2" x14ac:dyDescent="0.25">
      <c r="A2346" s="10" t="s">
        <v>2404</v>
      </c>
      <c r="B2346" s="10"/>
      <c r="C2346" s="10"/>
      <c r="D2346" s="24">
        <f>SUBTOTAL(9,D2331:D2344)</f>
        <v>0</v>
      </c>
      <c r="E2346" s="25">
        <f>SUBTOTAL(9,E2331:E2344)</f>
        <v>347000</v>
      </c>
      <c r="F2346" s="24">
        <f>SUBTOTAL(9,F2331:F2344)</f>
        <v>0</v>
      </c>
      <c r="G2346" s="25">
        <f>SUBTOTAL(9,G2331:G2344)</f>
        <v>410000</v>
      </c>
      <c r="H2346" s="25">
        <f>SUBTOTAL(9,H2331:H2344)</f>
        <v>303774.93</v>
      </c>
    </row>
    <row r="2347" spans="1:8" outlineLevel="2" x14ac:dyDescent="0.2">
      <c r="A2347"/>
      <c r="B2347"/>
      <c r="C2347"/>
      <c r="D2347"/>
      <c r="E2347"/>
      <c r="F2347"/>
      <c r="G2347"/>
      <c r="H2347"/>
    </row>
    <row r="2348" spans="1:8" ht="15" outlineLevel="2" x14ac:dyDescent="0.25">
      <c r="A2348" s="11" t="s">
        <v>2114</v>
      </c>
      <c r="B2348" s="11"/>
      <c r="C2348" s="11"/>
    </row>
    <row r="2349" spans="1:8" outlineLevel="4" x14ac:dyDescent="0.2">
      <c r="A2349" s="12" t="s">
        <v>36</v>
      </c>
      <c r="B2349" s="12" t="s">
        <v>2112</v>
      </c>
      <c r="C2349" s="13" t="s">
        <v>2113</v>
      </c>
      <c r="D2349" s="14"/>
      <c r="E2349" s="15">
        <v>30000</v>
      </c>
      <c r="F2349" s="14"/>
      <c r="G2349" s="15">
        <v>30000</v>
      </c>
      <c r="H2349" s="15">
        <v>14400.88</v>
      </c>
    </row>
    <row r="2350" spans="1:8" outlineLevel="4" x14ac:dyDescent="0.2">
      <c r="A2350" s="16" t="s">
        <v>1831</v>
      </c>
      <c r="B2350" s="16" t="s">
        <v>2115</v>
      </c>
      <c r="C2350" s="17" t="s">
        <v>2116</v>
      </c>
      <c r="D2350" s="18"/>
      <c r="E2350" s="19">
        <v>0</v>
      </c>
      <c r="F2350" s="18"/>
      <c r="G2350" s="19">
        <v>0</v>
      </c>
      <c r="H2350" s="19">
        <v>13154</v>
      </c>
    </row>
    <row r="2351" spans="1:8" outlineLevel="4" x14ac:dyDescent="0.2">
      <c r="A2351" s="16" t="s">
        <v>1831</v>
      </c>
      <c r="B2351" s="16" t="s">
        <v>2117</v>
      </c>
      <c r="C2351" s="17" t="s">
        <v>2118</v>
      </c>
      <c r="D2351" s="18"/>
      <c r="E2351" s="19">
        <v>6000</v>
      </c>
      <c r="F2351" s="18"/>
      <c r="G2351" s="19">
        <v>14000</v>
      </c>
      <c r="H2351" s="19">
        <v>1560</v>
      </c>
    </row>
    <row r="2352" spans="1:8" outlineLevel="4" x14ac:dyDescent="0.2">
      <c r="A2352" s="16" t="s">
        <v>1831</v>
      </c>
      <c r="B2352" s="16" t="s">
        <v>2119</v>
      </c>
      <c r="C2352" s="17" t="s">
        <v>2120</v>
      </c>
      <c r="D2352" s="18"/>
      <c r="E2352" s="19">
        <v>9000</v>
      </c>
      <c r="F2352" s="18"/>
      <c r="G2352" s="19">
        <v>10000</v>
      </c>
      <c r="H2352" s="19">
        <v>1500</v>
      </c>
    </row>
    <row r="2353" spans="1:8" outlineLevel="4" x14ac:dyDescent="0.2">
      <c r="A2353" s="16" t="s">
        <v>1831</v>
      </c>
      <c r="B2353" s="16" t="s">
        <v>2121</v>
      </c>
      <c r="C2353" s="17" t="s">
        <v>2122</v>
      </c>
      <c r="D2353" s="18"/>
      <c r="E2353" s="19">
        <v>6000</v>
      </c>
      <c r="F2353" s="18"/>
      <c r="G2353" s="19">
        <v>10000</v>
      </c>
      <c r="H2353" s="19">
        <v>5493.5</v>
      </c>
    </row>
    <row r="2354" spans="1:8" ht="15" outlineLevel="3" x14ac:dyDescent="0.25">
      <c r="A2354" s="20"/>
      <c r="B2354" s="20"/>
      <c r="C2354" s="21" t="s">
        <v>2413</v>
      </c>
      <c r="D2354" s="22">
        <f>SUBTOTAL(9,D2349:D2353)</f>
        <v>0</v>
      </c>
      <c r="E2354" s="23">
        <f>SUBTOTAL(9,E2349:E2353)</f>
        <v>51000</v>
      </c>
      <c r="F2354" s="22">
        <f>SUBTOTAL(9,F2349:F2353)</f>
        <v>0</v>
      </c>
      <c r="G2354" s="23">
        <f>SUBTOTAL(9,G2349:G2353)</f>
        <v>64000</v>
      </c>
      <c r="H2354" s="23">
        <f>SUBTOTAL(9,H2349:H2353)</f>
        <v>36108.379999999997</v>
      </c>
    </row>
    <row r="2355" spans="1:8" ht="15" outlineLevel="2" x14ac:dyDescent="0.25">
      <c r="A2355" s="10" t="s">
        <v>2405</v>
      </c>
      <c r="B2355" s="10"/>
      <c r="C2355" s="10"/>
      <c r="D2355" s="24">
        <f>SUBTOTAL(9,D2349:D2353)</f>
        <v>0</v>
      </c>
      <c r="E2355" s="25">
        <f>SUBTOTAL(9,E2349:E2353)</f>
        <v>51000</v>
      </c>
      <c r="F2355" s="24">
        <f>SUBTOTAL(9,F2349:F2353)</f>
        <v>0</v>
      </c>
      <c r="G2355" s="25">
        <f>SUBTOTAL(9,G2349:G2353)</f>
        <v>64000</v>
      </c>
      <c r="H2355" s="25">
        <f>SUBTOTAL(9,H2349:H2353)</f>
        <v>36108.379999999997</v>
      </c>
    </row>
    <row r="2356" spans="1:8" outlineLevel="2" x14ac:dyDescent="0.2">
      <c r="A2356"/>
      <c r="B2356"/>
      <c r="C2356"/>
      <c r="D2356"/>
      <c r="E2356"/>
      <c r="F2356"/>
      <c r="G2356"/>
      <c r="H2356"/>
    </row>
    <row r="2357" spans="1:8" s="28" customFormat="1" ht="16.5" outlineLevel="1" thickBot="1" x14ac:dyDescent="0.3">
      <c r="A2357" s="8" t="s">
        <v>2250</v>
      </c>
      <c r="B2357" s="8"/>
      <c r="C2357" s="8"/>
      <c r="D2357" s="26">
        <f>SUBTOTAL(9,D2139:D2353)</f>
        <v>73.849999999999994</v>
      </c>
      <c r="E2357" s="27">
        <f>SUBTOTAL(9,E2139:E2353)</f>
        <v>54623000</v>
      </c>
      <c r="F2357" s="26">
        <f>SUBTOTAL(9,F2139:F2353)</f>
        <v>71.900000000000006</v>
      </c>
      <c r="G2357" s="27">
        <f>SUBTOTAL(9,G2139:G2353)</f>
        <v>51835000</v>
      </c>
      <c r="H2357" s="27">
        <f>SUBTOTAL(9,H2139:H2353)</f>
        <v>47291447.040000014</v>
      </c>
    </row>
    <row r="2358" spans="1:8" ht="15" outlineLevel="4" thickTop="1" x14ac:dyDescent="0.2">
      <c r="A2358"/>
      <c r="B2358"/>
      <c r="C2358"/>
      <c r="D2358"/>
      <c r="E2358"/>
      <c r="F2358"/>
      <c r="G2358"/>
      <c r="H2358"/>
    </row>
    <row r="2359" spans="1:8" ht="15.75" outlineLevel="1" x14ac:dyDescent="0.25">
      <c r="A2359" s="9" t="s">
        <v>380</v>
      </c>
      <c r="B2359" s="9"/>
      <c r="C2359" s="9"/>
    </row>
    <row r="2360" spans="1:8" ht="15" outlineLevel="2" x14ac:dyDescent="0.25">
      <c r="A2360" s="11" t="s">
        <v>379</v>
      </c>
      <c r="B2360" s="11"/>
      <c r="C2360" s="11"/>
    </row>
    <row r="2361" spans="1:8" outlineLevel="4" x14ac:dyDescent="0.2">
      <c r="A2361" s="12" t="s">
        <v>376</v>
      </c>
      <c r="B2361" s="12" t="s">
        <v>377</v>
      </c>
      <c r="C2361" s="13" t="s">
        <v>378</v>
      </c>
      <c r="D2361" s="14"/>
      <c r="E2361" s="15">
        <v>1150000</v>
      </c>
      <c r="F2361" s="14"/>
      <c r="G2361" s="15">
        <v>1350000</v>
      </c>
      <c r="H2361" s="15">
        <v>1309319.47</v>
      </c>
    </row>
    <row r="2362" spans="1:8" outlineLevel="4" x14ac:dyDescent="0.2">
      <c r="A2362" s="16" t="s">
        <v>381</v>
      </c>
      <c r="B2362" s="16" t="s">
        <v>382</v>
      </c>
      <c r="C2362" s="17" t="s">
        <v>383</v>
      </c>
      <c r="D2362" s="18"/>
      <c r="E2362" s="19">
        <v>10000</v>
      </c>
      <c r="F2362" s="18"/>
      <c r="G2362" s="19">
        <v>30000</v>
      </c>
      <c r="H2362" s="19">
        <v>2546.5700000000002</v>
      </c>
    </row>
    <row r="2363" spans="1:8" outlineLevel="4" x14ac:dyDescent="0.2">
      <c r="A2363" s="16" t="s">
        <v>384</v>
      </c>
      <c r="B2363" s="16" t="s">
        <v>382</v>
      </c>
      <c r="C2363" s="17" t="s">
        <v>385</v>
      </c>
      <c r="D2363" s="18"/>
      <c r="E2363" s="19">
        <v>0</v>
      </c>
      <c r="F2363" s="18"/>
      <c r="G2363" s="19">
        <v>0</v>
      </c>
      <c r="H2363" s="19">
        <v>619</v>
      </c>
    </row>
    <row r="2364" spans="1:8" ht="15" outlineLevel="3" x14ac:dyDescent="0.25">
      <c r="A2364" s="20"/>
      <c r="B2364" s="20"/>
      <c r="C2364" s="21" t="s">
        <v>2413</v>
      </c>
      <c r="D2364" s="22">
        <f>SUBTOTAL(9,D2361:D2363)</f>
        <v>0</v>
      </c>
      <c r="E2364" s="23">
        <f>SUBTOTAL(9,E2361:E2363)</f>
        <v>1160000</v>
      </c>
      <c r="F2364" s="22">
        <f>SUBTOTAL(9,F2361:F2363)</f>
        <v>0</v>
      </c>
      <c r="G2364" s="23">
        <f>SUBTOTAL(9,G2361:G2363)</f>
        <v>1380000</v>
      </c>
      <c r="H2364" s="23">
        <f>SUBTOTAL(9,H2361:H2363)</f>
        <v>1312485.04</v>
      </c>
    </row>
    <row r="2365" spans="1:8" ht="15" outlineLevel="2" x14ac:dyDescent="0.25">
      <c r="A2365" s="10" t="s">
        <v>2406</v>
      </c>
      <c r="B2365" s="10"/>
      <c r="C2365" s="10"/>
      <c r="D2365" s="24">
        <f>SUBTOTAL(9,D2361:D2363)</f>
        <v>0</v>
      </c>
      <c r="E2365" s="25">
        <f>SUBTOTAL(9,E2361:E2363)</f>
        <v>1160000</v>
      </c>
      <c r="F2365" s="24">
        <f>SUBTOTAL(9,F2361:F2363)</f>
        <v>0</v>
      </c>
      <c r="G2365" s="25">
        <f>SUBTOTAL(9,G2361:G2363)</f>
        <v>1380000</v>
      </c>
      <c r="H2365" s="25">
        <f>SUBTOTAL(9,H2361:H2363)</f>
        <v>1312485.04</v>
      </c>
    </row>
    <row r="2366" spans="1:8" outlineLevel="2" x14ac:dyDescent="0.2">
      <c r="A2366"/>
      <c r="B2366"/>
      <c r="C2366"/>
      <c r="D2366"/>
      <c r="E2366"/>
      <c r="F2366"/>
      <c r="G2366"/>
      <c r="H2366"/>
    </row>
    <row r="2367" spans="1:8" ht="15" outlineLevel="2" x14ac:dyDescent="0.25">
      <c r="A2367" s="11" t="s">
        <v>389</v>
      </c>
      <c r="B2367" s="11"/>
      <c r="C2367" s="11"/>
    </row>
    <row r="2368" spans="1:8" outlineLevel="4" x14ac:dyDescent="0.2">
      <c r="A2368" s="12" t="s">
        <v>386</v>
      </c>
      <c r="B2368" s="12" t="s">
        <v>387</v>
      </c>
      <c r="C2368" s="13" t="s">
        <v>388</v>
      </c>
      <c r="D2368" s="14"/>
      <c r="E2368" s="15">
        <v>10900000</v>
      </c>
      <c r="F2368" s="14"/>
      <c r="G2368" s="15">
        <v>26303000</v>
      </c>
      <c r="H2368" s="15">
        <v>10554887.09</v>
      </c>
    </row>
    <row r="2369" spans="1:8" outlineLevel="4" x14ac:dyDescent="0.2">
      <c r="A2369" s="16" t="s">
        <v>390</v>
      </c>
      <c r="B2369" s="16" t="s">
        <v>387</v>
      </c>
      <c r="C2369" s="17" t="s">
        <v>391</v>
      </c>
      <c r="D2369" s="18"/>
      <c r="E2369" s="19">
        <v>930000</v>
      </c>
      <c r="F2369" s="18"/>
      <c r="G2369" s="19">
        <v>1125000</v>
      </c>
      <c r="H2369" s="19">
        <v>1592120.05</v>
      </c>
    </row>
    <row r="2370" spans="1:8" outlineLevel="4" x14ac:dyDescent="0.2">
      <c r="A2370" s="16" t="s">
        <v>392</v>
      </c>
      <c r="B2370" s="16" t="s">
        <v>387</v>
      </c>
      <c r="C2370" s="17" t="s">
        <v>393</v>
      </c>
      <c r="D2370" s="18"/>
      <c r="E2370" s="19">
        <v>860000</v>
      </c>
      <c r="F2370" s="18"/>
      <c r="G2370" s="19">
        <v>1569000</v>
      </c>
      <c r="H2370" s="19">
        <v>1585191.3</v>
      </c>
    </row>
    <row r="2371" spans="1:8" outlineLevel="4" x14ac:dyDescent="0.2">
      <c r="A2371" s="16" t="s">
        <v>386</v>
      </c>
      <c r="B2371" s="16" t="s">
        <v>394</v>
      </c>
      <c r="C2371" s="17" t="s">
        <v>395</v>
      </c>
      <c r="D2371" s="18"/>
      <c r="E2371" s="19">
        <v>1000000</v>
      </c>
      <c r="F2371" s="18"/>
      <c r="G2371" s="19">
        <v>2516000</v>
      </c>
      <c r="H2371" s="19">
        <v>3475557.84</v>
      </c>
    </row>
    <row r="2372" spans="1:8" outlineLevel="4" x14ac:dyDescent="0.2">
      <c r="A2372" s="16" t="s">
        <v>390</v>
      </c>
      <c r="B2372" s="16" t="s">
        <v>394</v>
      </c>
      <c r="C2372" s="17" t="s">
        <v>396</v>
      </c>
      <c r="D2372" s="18"/>
      <c r="E2372" s="19">
        <v>60000</v>
      </c>
      <c r="F2372" s="18"/>
      <c r="G2372" s="19">
        <v>247000</v>
      </c>
      <c r="H2372" s="19">
        <v>558261.91</v>
      </c>
    </row>
    <row r="2373" spans="1:8" outlineLevel="4" x14ac:dyDescent="0.2">
      <c r="A2373" s="16" t="s">
        <v>392</v>
      </c>
      <c r="B2373" s="16" t="s">
        <v>394</v>
      </c>
      <c r="C2373" s="17" t="s">
        <v>397</v>
      </c>
      <c r="D2373" s="18"/>
      <c r="E2373" s="19">
        <v>210000</v>
      </c>
      <c r="F2373" s="18"/>
      <c r="G2373" s="19">
        <v>587000</v>
      </c>
      <c r="H2373" s="19">
        <v>557422.81000000006</v>
      </c>
    </row>
    <row r="2374" spans="1:8" outlineLevel="4" x14ac:dyDescent="0.2">
      <c r="A2374" s="16" t="s">
        <v>386</v>
      </c>
      <c r="B2374" s="16" t="s">
        <v>398</v>
      </c>
      <c r="C2374" s="17" t="s">
        <v>399</v>
      </c>
      <c r="D2374" s="18"/>
      <c r="E2374" s="19">
        <v>351000</v>
      </c>
      <c r="F2374" s="18"/>
      <c r="G2374" s="19">
        <v>351000</v>
      </c>
      <c r="H2374" s="19">
        <v>350266.68</v>
      </c>
    </row>
    <row r="2375" spans="1:8" ht="28.5" outlineLevel="4" x14ac:dyDescent="0.2">
      <c r="A2375" s="16" t="s">
        <v>390</v>
      </c>
      <c r="B2375" s="16" t="s">
        <v>398</v>
      </c>
      <c r="C2375" s="17" t="s">
        <v>400</v>
      </c>
      <c r="D2375" s="18"/>
      <c r="E2375" s="19">
        <v>0</v>
      </c>
      <c r="F2375" s="18"/>
      <c r="G2375" s="19">
        <v>34000</v>
      </c>
      <c r="H2375" s="19">
        <v>54104.7</v>
      </c>
    </row>
    <row r="2376" spans="1:8" outlineLevel="4" x14ac:dyDescent="0.2">
      <c r="A2376" s="16" t="s">
        <v>386</v>
      </c>
      <c r="B2376" s="16" t="s">
        <v>401</v>
      </c>
      <c r="C2376" s="17" t="s">
        <v>402</v>
      </c>
      <c r="D2376" s="18"/>
      <c r="E2376" s="19">
        <v>2110000</v>
      </c>
      <c r="F2376" s="18"/>
      <c r="G2376" s="19">
        <v>1033000</v>
      </c>
      <c r="H2376" s="19">
        <v>1032394.68</v>
      </c>
    </row>
    <row r="2377" spans="1:8" outlineLevel="4" x14ac:dyDescent="0.2">
      <c r="A2377" s="16" t="s">
        <v>390</v>
      </c>
      <c r="B2377" s="16" t="s">
        <v>401</v>
      </c>
      <c r="C2377" s="17" t="s">
        <v>403</v>
      </c>
      <c r="D2377" s="18"/>
      <c r="E2377" s="19">
        <v>85000</v>
      </c>
      <c r="F2377" s="18"/>
      <c r="G2377" s="19">
        <v>79000</v>
      </c>
      <c r="H2377" s="19">
        <v>126847.83</v>
      </c>
    </row>
    <row r="2378" spans="1:8" outlineLevel="4" x14ac:dyDescent="0.2">
      <c r="A2378" s="16" t="s">
        <v>392</v>
      </c>
      <c r="B2378" s="16" t="s">
        <v>401</v>
      </c>
      <c r="C2378" s="17" t="s">
        <v>404</v>
      </c>
      <c r="D2378" s="18"/>
      <c r="E2378" s="19">
        <v>215000</v>
      </c>
      <c r="F2378" s="18"/>
      <c r="G2378" s="19">
        <v>0</v>
      </c>
      <c r="H2378" s="19">
        <v>0</v>
      </c>
    </row>
    <row r="2379" spans="1:8" ht="15" outlineLevel="3" x14ac:dyDescent="0.25">
      <c r="A2379" s="20"/>
      <c r="B2379" s="20"/>
      <c r="C2379" s="21" t="s">
        <v>2413</v>
      </c>
      <c r="D2379" s="22">
        <f>SUBTOTAL(9,D2368:D2378)</f>
        <v>0</v>
      </c>
      <c r="E2379" s="23">
        <f>SUBTOTAL(9,E2368:E2378)</f>
        <v>16721000</v>
      </c>
      <c r="F2379" s="22">
        <f>SUBTOTAL(9,F2368:F2378)</f>
        <v>0</v>
      </c>
      <c r="G2379" s="23">
        <f>SUBTOTAL(9,G2368:G2378)</f>
        <v>33844000</v>
      </c>
      <c r="H2379" s="23">
        <f>SUBTOTAL(9,H2368:H2378)</f>
        <v>19887054.889999997</v>
      </c>
    </row>
    <row r="2380" spans="1:8" ht="15" outlineLevel="2" x14ac:dyDescent="0.25">
      <c r="A2380" s="10" t="s">
        <v>2407</v>
      </c>
      <c r="B2380" s="10"/>
      <c r="C2380" s="10"/>
      <c r="D2380" s="24">
        <f>SUBTOTAL(9,D2368:D2378)</f>
        <v>0</v>
      </c>
      <c r="E2380" s="25">
        <f>SUBTOTAL(9,E2368:E2378)</f>
        <v>16721000</v>
      </c>
      <c r="F2380" s="24">
        <f>SUBTOTAL(9,F2368:F2378)</f>
        <v>0</v>
      </c>
      <c r="G2380" s="25">
        <f>SUBTOTAL(9,G2368:G2378)</f>
        <v>33844000</v>
      </c>
      <c r="H2380" s="25">
        <f>SUBTOTAL(9,H2368:H2378)</f>
        <v>19887054.889999997</v>
      </c>
    </row>
    <row r="2381" spans="1:8" outlineLevel="2" x14ac:dyDescent="0.2">
      <c r="A2381"/>
      <c r="B2381"/>
      <c r="C2381"/>
      <c r="D2381"/>
      <c r="E2381"/>
      <c r="F2381"/>
      <c r="G2381"/>
      <c r="H2381"/>
    </row>
    <row r="2382" spans="1:8" s="28" customFormat="1" ht="16.5" outlineLevel="1" thickBot="1" x14ac:dyDescent="0.3">
      <c r="A2382" s="8" t="s">
        <v>2251</v>
      </c>
      <c r="B2382" s="8"/>
      <c r="C2382" s="8"/>
      <c r="D2382" s="26">
        <f>SUBTOTAL(9,D2361:D2378)</f>
        <v>0</v>
      </c>
      <c r="E2382" s="27">
        <f>SUBTOTAL(9,E2361:E2378)</f>
        <v>17881000</v>
      </c>
      <c r="F2382" s="26">
        <f>SUBTOTAL(9,F2361:F2378)</f>
        <v>0</v>
      </c>
      <c r="G2382" s="27">
        <f>SUBTOTAL(9,G2361:G2378)</f>
        <v>35224000</v>
      </c>
      <c r="H2382" s="27">
        <f>SUBTOTAL(9,H2361:H2378)</f>
        <v>21199539.929999996</v>
      </c>
    </row>
    <row r="2383" spans="1:8" ht="15" outlineLevel="4" thickTop="1" x14ac:dyDescent="0.2">
      <c r="A2383"/>
      <c r="B2383"/>
      <c r="C2383"/>
      <c r="D2383"/>
      <c r="E2383"/>
      <c r="F2383"/>
      <c r="G2383"/>
      <c r="H2383"/>
    </row>
    <row r="2384" spans="1:8" ht="15.75" outlineLevel="1" x14ac:dyDescent="0.25">
      <c r="A2384" s="9" t="s">
        <v>2213</v>
      </c>
      <c r="B2384" s="9"/>
      <c r="C2384" s="9"/>
    </row>
    <row r="2385" spans="1:8" ht="15" outlineLevel="2" x14ac:dyDescent="0.25">
      <c r="A2385" s="11" t="s">
        <v>2235</v>
      </c>
      <c r="B2385" s="11"/>
      <c r="C2385" s="11"/>
    </row>
    <row r="2386" spans="1:8" outlineLevel="4" x14ac:dyDescent="0.2">
      <c r="A2386" s="12" t="s">
        <v>2232</v>
      </c>
      <c r="B2386" s="12" t="s">
        <v>2233</v>
      </c>
      <c r="C2386" s="13" t="s">
        <v>2234</v>
      </c>
      <c r="D2386" s="14"/>
      <c r="E2386" s="15">
        <v>23750000</v>
      </c>
      <c r="F2386" s="14"/>
      <c r="G2386" s="15">
        <v>23000000</v>
      </c>
      <c r="H2386" s="15">
        <v>24104697</v>
      </c>
    </row>
    <row r="2387" spans="1:8" ht="15" outlineLevel="3" x14ac:dyDescent="0.25">
      <c r="A2387" s="20"/>
      <c r="B2387" s="20"/>
      <c r="C2387" s="21" t="s">
        <v>2413</v>
      </c>
      <c r="D2387" s="22">
        <f>SUBTOTAL(9,D2386:D2386)</f>
        <v>0</v>
      </c>
      <c r="E2387" s="23">
        <f>SUBTOTAL(9,E2386:E2386)</f>
        <v>23750000</v>
      </c>
      <c r="F2387" s="22">
        <f>SUBTOTAL(9,F2386:F2386)</f>
        <v>0</v>
      </c>
      <c r="G2387" s="23">
        <f>SUBTOTAL(9,G2386:G2386)</f>
        <v>23000000</v>
      </c>
      <c r="H2387" s="23">
        <f>SUBTOTAL(9,H2386:H2386)</f>
        <v>24104697</v>
      </c>
    </row>
    <row r="2388" spans="1:8" ht="15" outlineLevel="2" x14ac:dyDescent="0.25">
      <c r="A2388" s="10" t="s">
        <v>2408</v>
      </c>
      <c r="B2388" s="10"/>
      <c r="C2388" s="10"/>
      <c r="D2388" s="24">
        <f>SUBTOTAL(9,D2386:D2386)</f>
        <v>0</v>
      </c>
      <c r="E2388" s="25">
        <f>SUBTOTAL(9,E2386:E2386)</f>
        <v>23750000</v>
      </c>
      <c r="F2388" s="24">
        <f>SUBTOTAL(9,F2386:F2386)</f>
        <v>0</v>
      </c>
      <c r="G2388" s="25">
        <f>SUBTOTAL(9,G2386:G2386)</f>
        <v>23000000</v>
      </c>
      <c r="H2388" s="25">
        <f>SUBTOTAL(9,H2386:H2386)</f>
        <v>24104697</v>
      </c>
    </row>
    <row r="2389" spans="1:8" outlineLevel="2" x14ac:dyDescent="0.2">
      <c r="A2389"/>
      <c r="B2389"/>
      <c r="C2389"/>
      <c r="D2389"/>
      <c r="E2389"/>
      <c r="F2389"/>
      <c r="G2389"/>
      <c r="H2389"/>
    </row>
    <row r="2390" spans="1:8" ht="15" outlineLevel="2" x14ac:dyDescent="0.25">
      <c r="A2390" s="11" t="s">
        <v>2212</v>
      </c>
      <c r="B2390" s="11"/>
      <c r="C2390" s="11"/>
    </row>
    <row r="2391" spans="1:8" outlineLevel="4" x14ac:dyDescent="0.2">
      <c r="A2391" s="12" t="s">
        <v>2209</v>
      </c>
      <c r="B2391" s="12" t="s">
        <v>2210</v>
      </c>
      <c r="C2391" s="13" t="s">
        <v>2211</v>
      </c>
      <c r="D2391" s="14">
        <v>65.7</v>
      </c>
      <c r="E2391" s="15">
        <v>9821000</v>
      </c>
      <c r="F2391" s="14">
        <v>63</v>
      </c>
      <c r="G2391" s="15">
        <v>9350000</v>
      </c>
      <c r="H2391" s="15">
        <v>9315739</v>
      </c>
    </row>
    <row r="2392" spans="1:8" outlineLevel="4" x14ac:dyDescent="0.2">
      <c r="A2392" s="16" t="s">
        <v>2209</v>
      </c>
      <c r="B2392" s="16" t="s">
        <v>2214</v>
      </c>
      <c r="C2392" s="17" t="s">
        <v>2215</v>
      </c>
      <c r="D2392" s="18">
        <v>4.9000000000000004</v>
      </c>
      <c r="E2392" s="19">
        <v>672000</v>
      </c>
      <c r="F2392" s="18">
        <v>4</v>
      </c>
      <c r="G2392" s="19">
        <v>505000</v>
      </c>
      <c r="H2392" s="19">
        <v>457473.27</v>
      </c>
    </row>
    <row r="2393" spans="1:8" outlineLevel="4" x14ac:dyDescent="0.2">
      <c r="A2393" s="16" t="s">
        <v>2209</v>
      </c>
      <c r="B2393" s="16" t="s">
        <v>2216</v>
      </c>
      <c r="C2393" s="17" t="s">
        <v>2217</v>
      </c>
      <c r="D2393" s="18">
        <v>70.3</v>
      </c>
      <c r="E2393" s="19">
        <v>7661000</v>
      </c>
      <c r="F2393" s="18">
        <v>70</v>
      </c>
      <c r="G2393" s="19">
        <v>7033000</v>
      </c>
      <c r="H2393" s="19">
        <v>6995185.7400000002</v>
      </c>
    </row>
    <row r="2394" spans="1:8" outlineLevel="4" x14ac:dyDescent="0.2">
      <c r="A2394" s="16" t="s">
        <v>2209</v>
      </c>
      <c r="B2394" s="16" t="s">
        <v>2218</v>
      </c>
      <c r="C2394" s="17" t="s">
        <v>2219</v>
      </c>
      <c r="D2394" s="18">
        <v>5.7</v>
      </c>
      <c r="E2394" s="19">
        <v>746000</v>
      </c>
      <c r="F2394" s="18">
        <v>6</v>
      </c>
      <c r="G2394" s="19">
        <v>744000</v>
      </c>
      <c r="H2394" s="19">
        <v>714995.82</v>
      </c>
    </row>
    <row r="2395" spans="1:8" ht="15" outlineLevel="3" x14ac:dyDescent="0.25">
      <c r="A2395" s="20"/>
      <c r="B2395" s="20"/>
      <c r="C2395" s="21" t="s">
        <v>2414</v>
      </c>
      <c r="D2395" s="22">
        <f>SUBTOTAL(9,D2391:D2394)</f>
        <v>146.6</v>
      </c>
      <c r="E2395" s="23">
        <f>SUBTOTAL(9,E2391:E2394)</f>
        <v>18900000</v>
      </c>
      <c r="F2395" s="22">
        <f>SUBTOTAL(9,F2391:F2394)</f>
        <v>143</v>
      </c>
      <c r="G2395" s="23">
        <f>SUBTOTAL(9,G2391:G2394)</f>
        <v>17632000</v>
      </c>
      <c r="H2395" s="23">
        <f>SUBTOTAL(9,H2391:H2394)</f>
        <v>17483393.829999998</v>
      </c>
    </row>
    <row r="2396" spans="1:8" ht="15" outlineLevel="2" x14ac:dyDescent="0.25">
      <c r="A2396" s="10" t="s">
        <v>2409</v>
      </c>
      <c r="B2396" s="10"/>
      <c r="C2396" s="10"/>
      <c r="D2396" s="24">
        <f>SUBTOTAL(9,D2391:D2394)</f>
        <v>146.6</v>
      </c>
      <c r="E2396" s="25">
        <f>SUBTOTAL(9,E2391:E2394)</f>
        <v>18900000</v>
      </c>
      <c r="F2396" s="24">
        <f>SUBTOTAL(9,F2391:F2394)</f>
        <v>143</v>
      </c>
      <c r="G2396" s="25">
        <f>SUBTOTAL(9,G2391:G2394)</f>
        <v>17632000</v>
      </c>
      <c r="H2396" s="25">
        <f>SUBTOTAL(9,H2391:H2394)</f>
        <v>17483393.829999998</v>
      </c>
    </row>
    <row r="2397" spans="1:8" outlineLevel="2" x14ac:dyDescent="0.2">
      <c r="A2397"/>
      <c r="B2397"/>
      <c r="C2397"/>
      <c r="D2397"/>
      <c r="E2397"/>
      <c r="F2397"/>
      <c r="G2397"/>
      <c r="H2397"/>
    </row>
    <row r="2398" spans="1:8" ht="15" outlineLevel="2" x14ac:dyDescent="0.25">
      <c r="A2398" s="11" t="s">
        <v>2222</v>
      </c>
      <c r="B2398" s="11"/>
      <c r="C2398" s="11"/>
    </row>
    <row r="2399" spans="1:8" outlineLevel="4" x14ac:dyDescent="0.2">
      <c r="A2399" s="12" t="s">
        <v>2209</v>
      </c>
      <c r="B2399" s="12" t="s">
        <v>2220</v>
      </c>
      <c r="C2399" s="13" t="s">
        <v>2221</v>
      </c>
      <c r="D2399" s="14"/>
      <c r="E2399" s="15">
        <v>750000</v>
      </c>
      <c r="F2399" s="14"/>
      <c r="G2399" s="15">
        <v>750000</v>
      </c>
      <c r="H2399" s="15">
        <v>0</v>
      </c>
    </row>
    <row r="2400" spans="1:8" ht="15" outlineLevel="3" x14ac:dyDescent="0.25">
      <c r="A2400" s="20"/>
      <c r="B2400" s="20"/>
      <c r="C2400" s="21" t="s">
        <v>2414</v>
      </c>
      <c r="D2400" s="22">
        <f>SUBTOTAL(9,D2399:D2399)</f>
        <v>0</v>
      </c>
      <c r="E2400" s="23">
        <f>SUBTOTAL(9,E2399:E2399)</f>
        <v>750000</v>
      </c>
      <c r="F2400" s="22">
        <f>SUBTOTAL(9,F2399:F2399)</f>
        <v>0</v>
      </c>
      <c r="G2400" s="23">
        <f>SUBTOTAL(9,G2399:G2399)</f>
        <v>750000</v>
      </c>
      <c r="H2400" s="23">
        <f>SUBTOTAL(9,H2399:H2399)</f>
        <v>0</v>
      </c>
    </row>
    <row r="2401" spans="1:8" outlineLevel="4" x14ac:dyDescent="0.2">
      <c r="A2401" s="16" t="s">
        <v>2226</v>
      </c>
      <c r="B2401" s="16" t="s">
        <v>2227</v>
      </c>
      <c r="C2401" s="17" t="s">
        <v>2228</v>
      </c>
      <c r="D2401" s="18"/>
      <c r="E2401" s="19">
        <v>5020000</v>
      </c>
      <c r="F2401" s="18"/>
      <c r="G2401" s="19">
        <v>5000000</v>
      </c>
      <c r="H2401" s="19">
        <v>0</v>
      </c>
    </row>
    <row r="2402" spans="1:8" ht="15" outlineLevel="3" x14ac:dyDescent="0.25">
      <c r="A2402" s="20"/>
      <c r="B2402" s="20"/>
      <c r="C2402" s="21" t="s">
        <v>2413</v>
      </c>
      <c r="D2402" s="22">
        <f>SUBTOTAL(9,D2401:D2401)</f>
        <v>0</v>
      </c>
      <c r="E2402" s="23">
        <f>SUBTOTAL(9,E2401:E2401)</f>
        <v>5020000</v>
      </c>
      <c r="F2402" s="22">
        <f>SUBTOTAL(9,F2401:F2401)</f>
        <v>0</v>
      </c>
      <c r="G2402" s="23">
        <f>SUBTOTAL(9,G2401:G2401)</f>
        <v>5000000</v>
      </c>
      <c r="H2402" s="23">
        <f>SUBTOTAL(9,H2401:H2401)</f>
        <v>0</v>
      </c>
    </row>
    <row r="2403" spans="1:8" ht="15" outlineLevel="2" x14ac:dyDescent="0.25">
      <c r="A2403" s="10" t="s">
        <v>2410</v>
      </c>
      <c r="B2403" s="10"/>
      <c r="C2403" s="10"/>
      <c r="D2403" s="24">
        <f>SUBTOTAL(9,D2399:D2401)</f>
        <v>0</v>
      </c>
      <c r="E2403" s="25">
        <f>SUBTOTAL(9,E2399:E2401)</f>
        <v>5770000</v>
      </c>
      <c r="F2403" s="24">
        <f>SUBTOTAL(9,F2399:F2401)</f>
        <v>0</v>
      </c>
      <c r="G2403" s="25">
        <f>SUBTOTAL(9,G2399:G2401)</f>
        <v>5750000</v>
      </c>
      <c r="H2403" s="25">
        <f>SUBTOTAL(9,H2399:H2401)</f>
        <v>0</v>
      </c>
    </row>
    <row r="2404" spans="1:8" outlineLevel="2" x14ac:dyDescent="0.2">
      <c r="A2404"/>
      <c r="B2404"/>
      <c r="C2404"/>
      <c r="D2404"/>
      <c r="E2404"/>
      <c r="F2404"/>
      <c r="G2404"/>
      <c r="H2404"/>
    </row>
    <row r="2405" spans="1:8" ht="15" outlineLevel="2" x14ac:dyDescent="0.25">
      <c r="A2405" s="11" t="s">
        <v>2231</v>
      </c>
      <c r="B2405" s="11"/>
      <c r="C2405" s="11"/>
    </row>
    <row r="2406" spans="1:8" outlineLevel="4" x14ac:dyDescent="0.2">
      <c r="A2406" s="12" t="s">
        <v>34</v>
      </c>
      <c r="B2406" s="12" t="s">
        <v>2229</v>
      </c>
      <c r="C2406" s="13" t="s">
        <v>2230</v>
      </c>
      <c r="D2406" s="14"/>
      <c r="E2406" s="15">
        <v>20000</v>
      </c>
      <c r="F2406" s="14"/>
      <c r="G2406" s="15">
        <v>20000</v>
      </c>
      <c r="H2406" s="15">
        <v>10704.71</v>
      </c>
    </row>
    <row r="2407" spans="1:8" ht="15" outlineLevel="3" x14ac:dyDescent="0.25">
      <c r="A2407" s="20"/>
      <c r="B2407" s="20"/>
      <c r="C2407" s="21" t="s">
        <v>2413</v>
      </c>
      <c r="D2407" s="22">
        <f>SUBTOTAL(9,D2406:D2406)</f>
        <v>0</v>
      </c>
      <c r="E2407" s="23">
        <f>SUBTOTAL(9,E2406:E2406)</f>
        <v>20000</v>
      </c>
      <c r="F2407" s="22">
        <f>SUBTOTAL(9,F2406:F2406)</f>
        <v>0</v>
      </c>
      <c r="G2407" s="23">
        <f>SUBTOTAL(9,G2406:G2406)</f>
        <v>20000</v>
      </c>
      <c r="H2407" s="23">
        <f>SUBTOTAL(9,H2406:H2406)</f>
        <v>10704.71</v>
      </c>
    </row>
    <row r="2408" spans="1:8" ht="15" outlineLevel="2" x14ac:dyDescent="0.25">
      <c r="A2408" s="10" t="s">
        <v>2411</v>
      </c>
      <c r="B2408" s="10"/>
      <c r="C2408" s="10"/>
      <c r="D2408" s="24">
        <f>SUBTOTAL(9,D2406:D2406)</f>
        <v>0</v>
      </c>
      <c r="E2408" s="25">
        <f>SUBTOTAL(9,E2406:E2406)</f>
        <v>20000</v>
      </c>
      <c r="F2408" s="24">
        <f>SUBTOTAL(9,F2406:F2406)</f>
        <v>0</v>
      </c>
      <c r="G2408" s="25">
        <f>SUBTOTAL(9,G2406:G2406)</f>
        <v>20000</v>
      </c>
      <c r="H2408" s="25">
        <f>SUBTOTAL(9,H2406:H2406)</f>
        <v>10704.71</v>
      </c>
    </row>
    <row r="2409" spans="1:8" outlineLevel="2" x14ac:dyDescent="0.2">
      <c r="A2409"/>
      <c r="B2409"/>
      <c r="C2409"/>
      <c r="D2409"/>
      <c r="E2409"/>
      <c r="F2409"/>
      <c r="G2409"/>
      <c r="H2409"/>
    </row>
    <row r="2410" spans="1:8" ht="15" outlineLevel="2" x14ac:dyDescent="0.25">
      <c r="A2410" s="11" t="s">
        <v>2225</v>
      </c>
      <c r="B2410" s="11"/>
      <c r="C2410" s="11"/>
    </row>
    <row r="2411" spans="1:8" outlineLevel="4" x14ac:dyDescent="0.2">
      <c r="A2411" s="12" t="s">
        <v>38</v>
      </c>
      <c r="B2411" s="12" t="s">
        <v>2223</v>
      </c>
      <c r="C2411" s="13" t="s">
        <v>2224</v>
      </c>
      <c r="D2411" s="14"/>
      <c r="E2411" s="15">
        <v>120000</v>
      </c>
      <c r="F2411" s="14"/>
      <c r="G2411" s="15">
        <v>0</v>
      </c>
      <c r="H2411" s="15">
        <v>128671.54</v>
      </c>
    </row>
    <row r="2412" spans="1:8" outlineLevel="4" x14ac:dyDescent="0.2">
      <c r="A2412" s="16" t="s">
        <v>199</v>
      </c>
      <c r="B2412" s="16" t="s">
        <v>2236</v>
      </c>
      <c r="C2412" s="17" t="s">
        <v>2237</v>
      </c>
      <c r="D2412" s="18"/>
      <c r="E2412" s="19">
        <v>400000</v>
      </c>
      <c r="F2412" s="18"/>
      <c r="G2412" s="19">
        <v>400000</v>
      </c>
      <c r="H2412" s="19">
        <v>72472</v>
      </c>
    </row>
    <row r="2413" spans="1:8" outlineLevel="4" x14ac:dyDescent="0.2">
      <c r="A2413" s="16" t="s">
        <v>2238</v>
      </c>
      <c r="B2413" s="16" t="s">
        <v>2236</v>
      </c>
      <c r="C2413" s="17" t="s">
        <v>2239</v>
      </c>
      <c r="D2413" s="18"/>
      <c r="E2413" s="19">
        <v>120000</v>
      </c>
      <c r="F2413" s="18"/>
      <c r="G2413" s="19">
        <v>120000</v>
      </c>
      <c r="H2413" s="19">
        <v>120000</v>
      </c>
    </row>
    <row r="2414" spans="1:8" outlineLevel="4" x14ac:dyDescent="0.2">
      <c r="A2414" s="16" t="s">
        <v>2240</v>
      </c>
      <c r="B2414" s="16" t="s">
        <v>2236</v>
      </c>
      <c r="C2414" s="17" t="s">
        <v>2241</v>
      </c>
      <c r="D2414" s="18"/>
      <c r="E2414" s="19">
        <v>0</v>
      </c>
      <c r="F2414" s="18"/>
      <c r="G2414" s="19">
        <v>0</v>
      </c>
      <c r="H2414" s="19">
        <v>3781</v>
      </c>
    </row>
    <row r="2415" spans="1:8" ht="15" outlineLevel="3" x14ac:dyDescent="0.25">
      <c r="A2415" s="20"/>
      <c r="B2415" s="20"/>
      <c r="C2415" s="21" t="s">
        <v>2413</v>
      </c>
      <c r="D2415" s="22">
        <f>SUBTOTAL(9,D2411:D2414)</f>
        <v>0</v>
      </c>
      <c r="E2415" s="23">
        <f>SUBTOTAL(9,E2411:E2414)</f>
        <v>640000</v>
      </c>
      <c r="F2415" s="22">
        <f>SUBTOTAL(9,F2411:F2414)</f>
        <v>0</v>
      </c>
      <c r="G2415" s="23">
        <f>SUBTOTAL(9,G2411:G2414)</f>
        <v>520000</v>
      </c>
      <c r="H2415" s="23">
        <f>SUBTOTAL(9,H2411:H2414)</f>
        <v>324924.53999999998</v>
      </c>
    </row>
    <row r="2416" spans="1:8" ht="15" outlineLevel="2" x14ac:dyDescent="0.25">
      <c r="A2416" s="10" t="s">
        <v>2412</v>
      </c>
      <c r="B2416" s="10"/>
      <c r="C2416" s="10"/>
      <c r="D2416" s="24">
        <f>SUBTOTAL(9,D2411:D2414)</f>
        <v>0</v>
      </c>
      <c r="E2416" s="25">
        <f>SUBTOTAL(9,E2411:E2414)</f>
        <v>640000</v>
      </c>
      <c r="F2416" s="24">
        <f>SUBTOTAL(9,F2411:F2414)</f>
        <v>0</v>
      </c>
      <c r="G2416" s="25">
        <f>SUBTOTAL(9,G2411:G2414)</f>
        <v>520000</v>
      </c>
      <c r="H2416" s="25">
        <f>SUBTOTAL(9,H2411:H2414)</f>
        <v>324924.53999999998</v>
      </c>
    </row>
    <row r="2417" spans="1:8" outlineLevel="2" x14ac:dyDescent="0.2">
      <c r="A2417"/>
      <c r="B2417"/>
      <c r="C2417"/>
      <c r="D2417"/>
      <c r="E2417"/>
      <c r="F2417"/>
      <c r="G2417"/>
      <c r="H2417"/>
    </row>
    <row r="2418" spans="1:8" s="28" customFormat="1" ht="16.5" outlineLevel="1" thickBot="1" x14ac:dyDescent="0.3">
      <c r="A2418" s="8" t="s">
        <v>2252</v>
      </c>
      <c r="B2418" s="8"/>
      <c r="C2418" s="8"/>
      <c r="D2418" s="26">
        <f>SUBTOTAL(9,D2386:D2414)</f>
        <v>146.6</v>
      </c>
      <c r="E2418" s="27">
        <f>SUBTOTAL(9,E2386:E2414)</f>
        <v>49080000</v>
      </c>
      <c r="F2418" s="26">
        <f>SUBTOTAL(9,F2386:F2414)</f>
        <v>143</v>
      </c>
      <c r="G2418" s="27">
        <f>SUBTOTAL(9,G2386:G2414)</f>
        <v>46922000</v>
      </c>
      <c r="H2418" s="27">
        <f>SUBTOTAL(9,H2386:H2414)</f>
        <v>41923720.080000006</v>
      </c>
    </row>
    <row r="2419" spans="1:8" ht="15" outlineLevel="1" thickTop="1" x14ac:dyDescent="0.2">
      <c r="A2419"/>
      <c r="B2419"/>
      <c r="C2419"/>
      <c r="D2419"/>
      <c r="E2419"/>
      <c r="F2419"/>
      <c r="G2419"/>
      <c r="H2419"/>
    </row>
    <row r="2420" spans="1:8" ht="15.75" x14ac:dyDescent="0.25">
      <c r="A2420" s="29" t="s">
        <v>2415</v>
      </c>
      <c r="B2420" s="29"/>
      <c r="C2420" s="29"/>
      <c r="D2420" s="30">
        <f>SUBTOTAL(9,D4:D2414)</f>
        <v>1594.1100000000004</v>
      </c>
      <c r="E2420" s="31">
        <f>SUBTOTAL(9,E4:E2414)</f>
        <v>577027000</v>
      </c>
      <c r="F2420" s="30">
        <f>SUBTOTAL(9,F4:F2414)</f>
        <v>1481.5500000000002</v>
      </c>
      <c r="G2420" s="31">
        <f>SUBTOTAL(9,G4:G2414)</f>
        <v>555777000</v>
      </c>
      <c r="H2420" s="31">
        <f>SUBTOTAL(9,H4:H2414)</f>
        <v>508226303.29000008</v>
      </c>
    </row>
  </sheetData>
  <mergeCells count="344">
    <mergeCell ref="A2408:C2408"/>
    <mergeCell ref="A2410:C2410"/>
    <mergeCell ref="A2416:C2416"/>
    <mergeCell ref="A1:B1"/>
    <mergeCell ref="A2388:C2388"/>
    <mergeCell ref="A2390:C2390"/>
    <mergeCell ref="A2396:C2396"/>
    <mergeCell ref="A2398:C2398"/>
    <mergeCell ref="A2403:C2403"/>
    <mergeCell ref="A2405:C2405"/>
    <mergeCell ref="A2355:C2355"/>
    <mergeCell ref="A2360:C2360"/>
    <mergeCell ref="A2365:C2365"/>
    <mergeCell ref="A2367:C2367"/>
    <mergeCell ref="A2380:C2380"/>
    <mergeCell ref="A2385:C2385"/>
    <mergeCell ref="A2306:C2306"/>
    <mergeCell ref="A2308:C2308"/>
    <mergeCell ref="A2328:C2328"/>
    <mergeCell ref="A2330:C2330"/>
    <mergeCell ref="A2346:C2346"/>
    <mergeCell ref="A2348:C2348"/>
    <mergeCell ref="A2226:C2226"/>
    <mergeCell ref="A2228:C2228"/>
    <mergeCell ref="A2249:C2249"/>
    <mergeCell ref="A2251:C2251"/>
    <mergeCell ref="A2276:C2276"/>
    <mergeCell ref="A2278:C2278"/>
    <mergeCell ref="A2143:C2143"/>
    <mergeCell ref="A2145:C2145"/>
    <mergeCell ref="A2173:C2173"/>
    <mergeCell ref="A2175:C2175"/>
    <mergeCell ref="A2191:C2191"/>
    <mergeCell ref="A2193:C2193"/>
    <mergeCell ref="A2116:C2116"/>
    <mergeCell ref="A2118:C2118"/>
    <mergeCell ref="A2128:C2128"/>
    <mergeCell ref="A2130:C2130"/>
    <mergeCell ref="A2133:C2133"/>
    <mergeCell ref="A2138:C2138"/>
    <mergeCell ref="A2085:C2085"/>
    <mergeCell ref="A2087:C2087"/>
    <mergeCell ref="A2098:C2098"/>
    <mergeCell ref="A2100:C2100"/>
    <mergeCell ref="A2110:C2110"/>
    <mergeCell ref="A2112:C2112"/>
    <mergeCell ref="A2049:C2049"/>
    <mergeCell ref="A2051:C2051"/>
    <mergeCell ref="A2059:C2059"/>
    <mergeCell ref="A2061:C2061"/>
    <mergeCell ref="A2072:C2072"/>
    <mergeCell ref="A2074:C2074"/>
    <mergeCell ref="A2022:C2022"/>
    <mergeCell ref="A2024:C2024"/>
    <mergeCell ref="A2034:C2034"/>
    <mergeCell ref="A2036:C2036"/>
    <mergeCell ref="A2041:C2041"/>
    <mergeCell ref="A2043:C2043"/>
    <mergeCell ref="A1981:C1981"/>
    <mergeCell ref="A1983:C1983"/>
    <mergeCell ref="A1995:C1995"/>
    <mergeCell ref="A1997:C1997"/>
    <mergeCell ref="A2009:C2009"/>
    <mergeCell ref="A2011:C2011"/>
    <mergeCell ref="A1916:C1916"/>
    <mergeCell ref="A1921:C1921"/>
    <mergeCell ref="A1942:C1942"/>
    <mergeCell ref="A1944:C1944"/>
    <mergeCell ref="A1960:C1960"/>
    <mergeCell ref="A1962:C1962"/>
    <mergeCell ref="A1873:C1873"/>
    <mergeCell ref="A1875:C1875"/>
    <mergeCell ref="A1893:C1893"/>
    <mergeCell ref="A1895:C1895"/>
    <mergeCell ref="A1904:C1904"/>
    <mergeCell ref="A1906:C1906"/>
    <mergeCell ref="A1825:C1825"/>
    <mergeCell ref="A1827:C1827"/>
    <mergeCell ref="A1845:C1845"/>
    <mergeCell ref="A1847:C1847"/>
    <mergeCell ref="A1852:C1852"/>
    <mergeCell ref="A1854:C1854"/>
    <mergeCell ref="A1802:C1802"/>
    <mergeCell ref="A1804:C1804"/>
    <mergeCell ref="A1808:C1808"/>
    <mergeCell ref="A1810:C1810"/>
    <mergeCell ref="A1813:C1813"/>
    <mergeCell ref="A1815:C1815"/>
    <mergeCell ref="A1705:C1705"/>
    <mergeCell ref="A1710:C1710"/>
    <mergeCell ref="A1723:C1723"/>
    <mergeCell ref="A1725:C1725"/>
    <mergeCell ref="A1734:C1734"/>
    <mergeCell ref="A1736:C1736"/>
    <mergeCell ref="A1661:C1661"/>
    <mergeCell ref="A1663:C1663"/>
    <mergeCell ref="A1690:C1690"/>
    <mergeCell ref="A1692:C1692"/>
    <mergeCell ref="A1699:C1699"/>
    <mergeCell ref="A1701:C1701"/>
    <mergeCell ref="A1638:C1638"/>
    <mergeCell ref="A1640:C1640"/>
    <mergeCell ref="A1646:C1646"/>
    <mergeCell ref="A1648:C1648"/>
    <mergeCell ref="A1656:C1656"/>
    <mergeCell ref="A1658:C1658"/>
    <mergeCell ref="A1612:C1612"/>
    <mergeCell ref="A1614:C1614"/>
    <mergeCell ref="A1618:C1618"/>
    <mergeCell ref="A1620:C1620"/>
    <mergeCell ref="A1624:C1624"/>
    <mergeCell ref="A1626:C1626"/>
    <mergeCell ref="A1553:C1553"/>
    <mergeCell ref="A1555:C1555"/>
    <mergeCell ref="A1575:C1575"/>
    <mergeCell ref="A1577:C1577"/>
    <mergeCell ref="A1592:C1592"/>
    <mergeCell ref="A1594:C1594"/>
    <mergeCell ref="A1518:C1518"/>
    <mergeCell ref="A1520:C1520"/>
    <mergeCell ref="A1525:C1525"/>
    <mergeCell ref="A1527:C1527"/>
    <mergeCell ref="A1533:C1533"/>
    <mergeCell ref="A1535:C1535"/>
    <mergeCell ref="A1483:C1483"/>
    <mergeCell ref="A1485:C1485"/>
    <mergeCell ref="A1503:C1503"/>
    <mergeCell ref="A1505:C1505"/>
    <mergeCell ref="A1513:C1513"/>
    <mergeCell ref="A1515:C1515"/>
    <mergeCell ref="A1432:C1432"/>
    <mergeCell ref="A1434:C1434"/>
    <mergeCell ref="A1454:C1454"/>
    <mergeCell ref="A1456:C1456"/>
    <mergeCell ref="A1462:C1462"/>
    <mergeCell ref="A1464:C1464"/>
    <mergeCell ref="A1391:C1391"/>
    <mergeCell ref="A1393:C1393"/>
    <mergeCell ref="A1407:C1407"/>
    <mergeCell ref="A1409:C1409"/>
    <mergeCell ref="A1419:C1419"/>
    <mergeCell ref="A1421:C1421"/>
    <mergeCell ref="A1369:C1369"/>
    <mergeCell ref="A1371:C1371"/>
    <mergeCell ref="A1375:C1375"/>
    <mergeCell ref="A1377:C1377"/>
    <mergeCell ref="A1380:C1380"/>
    <mergeCell ref="A1382:C1382"/>
    <mergeCell ref="A1344:C1344"/>
    <mergeCell ref="A1346:C1346"/>
    <mergeCell ref="A1349:C1349"/>
    <mergeCell ref="A1351:C1351"/>
    <mergeCell ref="A1360:C1360"/>
    <mergeCell ref="A1362:C1362"/>
    <mergeCell ref="A1276:C1276"/>
    <mergeCell ref="A1278:C1278"/>
    <mergeCell ref="A1300:C1300"/>
    <mergeCell ref="A1302:C1302"/>
    <mergeCell ref="A1313:C1313"/>
    <mergeCell ref="A1315:C1315"/>
    <mergeCell ref="A1250:C1250"/>
    <mergeCell ref="A1252:C1252"/>
    <mergeCell ref="A1259:C1259"/>
    <mergeCell ref="A1261:C1261"/>
    <mergeCell ref="A1271:C1271"/>
    <mergeCell ref="A1273:C1273"/>
    <mergeCell ref="A1218:C1218"/>
    <mergeCell ref="A1220:C1220"/>
    <mergeCell ref="A1232:C1232"/>
    <mergeCell ref="A1234:C1234"/>
    <mergeCell ref="A1243:C1243"/>
    <mergeCell ref="A1245:C1245"/>
    <mergeCell ref="A1178:C1178"/>
    <mergeCell ref="A1180:C1180"/>
    <mergeCell ref="A1183:C1183"/>
    <mergeCell ref="A1188:C1188"/>
    <mergeCell ref="A1194:C1194"/>
    <mergeCell ref="A1196:C1196"/>
    <mergeCell ref="A1133:C1133"/>
    <mergeCell ref="A1135:C1135"/>
    <mergeCell ref="A1149:C1149"/>
    <mergeCell ref="A1151:C1151"/>
    <mergeCell ref="A1167:C1167"/>
    <mergeCell ref="A1169:C1169"/>
    <mergeCell ref="A1087:C1087"/>
    <mergeCell ref="A1089:C1089"/>
    <mergeCell ref="A1103:C1103"/>
    <mergeCell ref="A1105:C1105"/>
    <mergeCell ref="A1119:C1119"/>
    <mergeCell ref="A1121:C1121"/>
    <mergeCell ref="A1032:C1032"/>
    <mergeCell ref="A1034:C1034"/>
    <mergeCell ref="A1048:C1048"/>
    <mergeCell ref="A1050:C1050"/>
    <mergeCell ref="A1066:C1066"/>
    <mergeCell ref="A1068:C1068"/>
    <mergeCell ref="A973:C973"/>
    <mergeCell ref="A978:C978"/>
    <mergeCell ref="A984:C984"/>
    <mergeCell ref="A986:C986"/>
    <mergeCell ref="A1006:C1006"/>
    <mergeCell ref="A1008:C1008"/>
    <mergeCell ref="A923:C923"/>
    <mergeCell ref="A925:C925"/>
    <mergeCell ref="A934:C934"/>
    <mergeCell ref="A936:C936"/>
    <mergeCell ref="A944:C944"/>
    <mergeCell ref="A946:C946"/>
    <mergeCell ref="A895:C895"/>
    <mergeCell ref="A897:C897"/>
    <mergeCell ref="A913:C913"/>
    <mergeCell ref="A915:C915"/>
    <mergeCell ref="A918:C918"/>
    <mergeCell ref="A920:C920"/>
    <mergeCell ref="A822:C822"/>
    <mergeCell ref="A827:C827"/>
    <mergeCell ref="A831:C831"/>
    <mergeCell ref="A833:C833"/>
    <mergeCell ref="A858:C858"/>
    <mergeCell ref="A860:C860"/>
    <mergeCell ref="A770:C770"/>
    <mergeCell ref="A772:C772"/>
    <mergeCell ref="A781:C781"/>
    <mergeCell ref="A783:C783"/>
    <mergeCell ref="A799:C799"/>
    <mergeCell ref="A801:C801"/>
    <mergeCell ref="A708:C708"/>
    <mergeCell ref="A710:C710"/>
    <mergeCell ref="A732:C732"/>
    <mergeCell ref="A734:C734"/>
    <mergeCell ref="A764:C764"/>
    <mergeCell ref="A766:C766"/>
    <mergeCell ref="A663:C663"/>
    <mergeCell ref="A665:C665"/>
    <mergeCell ref="A670:C670"/>
    <mergeCell ref="A672:C672"/>
    <mergeCell ref="A700:C700"/>
    <mergeCell ref="A702:C702"/>
    <mergeCell ref="A601:C601"/>
    <mergeCell ref="A603:C603"/>
    <mergeCell ref="A634:C634"/>
    <mergeCell ref="A636:C636"/>
    <mergeCell ref="A641:C641"/>
    <mergeCell ref="A643:C643"/>
    <mergeCell ref="A540:C540"/>
    <mergeCell ref="A542:C542"/>
    <mergeCell ref="A551:C551"/>
    <mergeCell ref="A553:C553"/>
    <mergeCell ref="A580:C580"/>
    <mergeCell ref="A582:C582"/>
    <mergeCell ref="A475:C475"/>
    <mergeCell ref="A477:C477"/>
    <mergeCell ref="A507:C507"/>
    <mergeCell ref="A512:C512"/>
    <mergeCell ref="A517:C517"/>
    <mergeCell ref="A519:C519"/>
    <mergeCell ref="A431:C431"/>
    <mergeCell ref="A433:C433"/>
    <mergeCell ref="A442:C442"/>
    <mergeCell ref="A444:C444"/>
    <mergeCell ref="A451:C451"/>
    <mergeCell ref="A453:C453"/>
    <mergeCell ref="A384:C384"/>
    <mergeCell ref="A389:C389"/>
    <mergeCell ref="A394:C394"/>
    <mergeCell ref="A396:C396"/>
    <mergeCell ref="A419:C419"/>
    <mergeCell ref="A421:C421"/>
    <mergeCell ref="A323:C323"/>
    <mergeCell ref="A325:C325"/>
    <mergeCell ref="A355:C355"/>
    <mergeCell ref="A357:C357"/>
    <mergeCell ref="A376:C376"/>
    <mergeCell ref="A378:C378"/>
    <mergeCell ref="A272:C272"/>
    <mergeCell ref="A274:C274"/>
    <mergeCell ref="A289:C289"/>
    <mergeCell ref="A291:C291"/>
    <mergeCell ref="A309:C309"/>
    <mergeCell ref="A311:C311"/>
    <mergeCell ref="A235:C235"/>
    <mergeCell ref="A237:C237"/>
    <mergeCell ref="A260:C260"/>
    <mergeCell ref="A262:C262"/>
    <mergeCell ref="A267:C267"/>
    <mergeCell ref="A269:C269"/>
    <mergeCell ref="A186:C186"/>
    <mergeCell ref="A188:C188"/>
    <mergeCell ref="A205:C205"/>
    <mergeCell ref="A207:C207"/>
    <mergeCell ref="A227:C227"/>
    <mergeCell ref="A229:C229"/>
    <mergeCell ref="A126:C126"/>
    <mergeCell ref="A128:C128"/>
    <mergeCell ref="A134:C134"/>
    <mergeCell ref="A136:C136"/>
    <mergeCell ref="A159:C159"/>
    <mergeCell ref="A161:C161"/>
    <mergeCell ref="A91:C91"/>
    <mergeCell ref="A93:C93"/>
    <mergeCell ref="A99:C99"/>
    <mergeCell ref="A101:C101"/>
    <mergeCell ref="A113:C113"/>
    <mergeCell ref="A115:C115"/>
    <mergeCell ref="A2359:C2359"/>
    <mergeCell ref="A2382:C2382"/>
    <mergeCell ref="A2384:C2384"/>
    <mergeCell ref="A2418:C2418"/>
    <mergeCell ref="A2420:C2420"/>
    <mergeCell ref="A3:C3"/>
    <mergeCell ref="A7:C7"/>
    <mergeCell ref="A9:C9"/>
    <mergeCell ref="A27:C27"/>
    <mergeCell ref="A29:C29"/>
    <mergeCell ref="A1709:C1709"/>
    <mergeCell ref="A1918:C1918"/>
    <mergeCell ref="A1920:C1920"/>
    <mergeCell ref="A2135:C2135"/>
    <mergeCell ref="A2137:C2137"/>
    <mergeCell ref="A2357:C2357"/>
    <mergeCell ref="A1758:C1758"/>
    <mergeCell ref="A1760:C1760"/>
    <mergeCell ref="A1781:C1781"/>
    <mergeCell ref="A1783:C1783"/>
    <mergeCell ref="A826:C826"/>
    <mergeCell ref="A975:C975"/>
    <mergeCell ref="A977:C977"/>
    <mergeCell ref="A1185:C1185"/>
    <mergeCell ref="A1187:C1187"/>
    <mergeCell ref="A1707:C1707"/>
    <mergeCell ref="A871:C871"/>
    <mergeCell ref="A873:C873"/>
    <mergeCell ref="A890:C890"/>
    <mergeCell ref="A892:C892"/>
    <mergeCell ref="A2:C2"/>
    <mergeCell ref="A386:C386"/>
    <mergeCell ref="A388:C388"/>
    <mergeCell ref="A509:C509"/>
    <mergeCell ref="A511:C511"/>
    <mergeCell ref="A824:C824"/>
    <mergeCell ref="A53:C53"/>
    <mergeCell ref="A55:C55"/>
    <mergeCell ref="A75:C75"/>
    <mergeCell ref="A77:C77"/>
  </mergeCells>
  <phoneticPr fontId="4" type="noConversion"/>
  <pageMargins left="0.15748031496062995" right="0.5905511811023621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הופק ב- 2021_03_09 בשעה 43_11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</dc:creator>
  <cp:lastModifiedBy>metro</cp:lastModifiedBy>
  <dcterms:created xsi:type="dcterms:W3CDTF">2021-03-09T09:42:57Z</dcterms:created>
  <dcterms:modified xsi:type="dcterms:W3CDTF">2021-03-09T09:43:54Z</dcterms:modified>
</cp:coreProperties>
</file>