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vitalg\Desktop\תקציב\"/>
    </mc:Choice>
  </mc:AlternateContent>
  <bookViews>
    <workbookView xWindow="-120" yWindow="-120" windowWidth="20730" windowHeight="11160"/>
  </bookViews>
  <sheets>
    <sheet name="הוצא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78" i="1" l="1"/>
  <c r="G2378" i="1"/>
  <c r="F2378" i="1"/>
  <c r="E2378" i="1"/>
  <c r="D2378" i="1"/>
  <c r="H2371" i="1"/>
  <c r="G2371" i="1"/>
  <c r="F2371" i="1"/>
  <c r="E2371" i="1"/>
  <c r="D2371" i="1"/>
  <c r="H2366" i="1"/>
  <c r="G2366" i="1"/>
  <c r="F2366" i="1"/>
  <c r="E2366" i="1"/>
  <c r="D2366" i="1"/>
  <c r="H2364" i="1"/>
  <c r="H2367" i="1" s="1"/>
  <c r="G2364" i="1"/>
  <c r="F2364" i="1"/>
  <c r="F2367" i="1" s="1"/>
  <c r="E2364" i="1"/>
  <c r="D2364" i="1"/>
  <c r="D2367" i="1" s="1"/>
  <c r="H2359" i="1"/>
  <c r="G2359" i="1"/>
  <c r="F2359" i="1"/>
  <c r="E2359" i="1"/>
  <c r="D2359" i="1"/>
  <c r="H2351" i="1"/>
  <c r="G2351" i="1"/>
  <c r="F2351" i="1"/>
  <c r="E2351" i="1"/>
  <c r="D2351" i="1"/>
  <c r="H2343" i="1"/>
  <c r="G2343" i="1"/>
  <c r="F2343" i="1"/>
  <c r="E2343" i="1"/>
  <c r="D2343" i="1"/>
  <c r="H2328" i="1"/>
  <c r="G2328" i="1"/>
  <c r="F2328" i="1"/>
  <c r="E2328" i="1"/>
  <c r="D2328" i="1"/>
  <c r="H2319" i="1"/>
  <c r="G2319" i="1"/>
  <c r="F2319" i="1"/>
  <c r="E2319" i="1"/>
  <c r="D2319" i="1"/>
  <c r="H2309" i="1"/>
  <c r="G2309" i="1"/>
  <c r="F2309" i="1"/>
  <c r="E2309" i="1"/>
  <c r="D2309" i="1"/>
  <c r="H2293" i="1"/>
  <c r="G2293" i="1"/>
  <c r="F2293" i="1"/>
  <c r="E2293" i="1"/>
  <c r="D2293" i="1"/>
  <c r="H2275" i="1"/>
  <c r="G2275" i="1"/>
  <c r="F2275" i="1"/>
  <c r="E2275" i="1"/>
  <c r="D2275" i="1"/>
  <c r="H2251" i="1"/>
  <c r="G2251" i="1"/>
  <c r="F2251" i="1"/>
  <c r="E2251" i="1"/>
  <c r="D2251" i="1"/>
  <c r="H2226" i="1"/>
  <c r="G2226" i="1"/>
  <c r="F2226" i="1"/>
  <c r="E2226" i="1"/>
  <c r="D2226" i="1"/>
  <c r="H2202" i="1"/>
  <c r="G2202" i="1"/>
  <c r="F2202" i="1"/>
  <c r="E2202" i="1"/>
  <c r="D2202" i="1"/>
  <c r="H2168" i="1"/>
  <c r="G2168" i="1"/>
  <c r="F2168" i="1"/>
  <c r="E2168" i="1"/>
  <c r="D2168" i="1"/>
  <c r="H2151" i="1"/>
  <c r="G2151" i="1"/>
  <c r="F2151" i="1"/>
  <c r="E2151" i="1"/>
  <c r="D2151" i="1"/>
  <c r="H2134" i="1"/>
  <c r="H2152" i="1" s="1"/>
  <c r="G2134" i="1"/>
  <c r="G2152" i="1" s="1"/>
  <c r="F2134" i="1"/>
  <c r="F2152" i="1" s="1"/>
  <c r="E2134" i="1"/>
  <c r="D2134" i="1"/>
  <c r="D2152" i="1" s="1"/>
  <c r="H2124" i="1"/>
  <c r="G2124" i="1"/>
  <c r="F2124" i="1"/>
  <c r="E2124" i="1"/>
  <c r="D2124" i="1"/>
  <c r="H2114" i="1"/>
  <c r="G2114" i="1"/>
  <c r="F2114" i="1"/>
  <c r="E2114" i="1"/>
  <c r="D2114" i="1"/>
  <c r="H2109" i="1"/>
  <c r="G2109" i="1"/>
  <c r="F2109" i="1"/>
  <c r="E2109" i="1"/>
  <c r="D2109" i="1"/>
  <c r="H2107" i="1"/>
  <c r="G2107" i="1"/>
  <c r="F2107" i="1"/>
  <c r="E2107" i="1"/>
  <c r="D2107" i="1"/>
  <c r="H2105" i="1"/>
  <c r="H2110" i="1" s="1"/>
  <c r="G2105" i="1"/>
  <c r="F2105" i="1"/>
  <c r="E2105" i="1"/>
  <c r="D2105" i="1"/>
  <c r="D2110" i="1" s="1"/>
  <c r="H2098" i="1"/>
  <c r="G2098" i="1"/>
  <c r="F2098" i="1"/>
  <c r="E2098" i="1"/>
  <c r="D2098" i="1"/>
  <c r="H2092" i="1"/>
  <c r="G2092" i="1"/>
  <c r="F2092" i="1"/>
  <c r="E2092" i="1"/>
  <c r="D2092" i="1"/>
  <c r="H2088" i="1"/>
  <c r="H2093" i="1" s="1"/>
  <c r="G2088" i="1"/>
  <c r="G2093" i="1" s="1"/>
  <c r="F2088" i="1"/>
  <c r="F2093" i="1" s="1"/>
  <c r="E2088" i="1"/>
  <c r="D2088" i="1"/>
  <c r="D2093" i="1" s="1"/>
  <c r="H2080" i="1"/>
  <c r="G2080" i="1"/>
  <c r="F2080" i="1"/>
  <c r="E2080" i="1"/>
  <c r="D2080" i="1"/>
  <c r="H2076" i="1"/>
  <c r="H2081" i="1" s="1"/>
  <c r="G2076" i="1"/>
  <c r="F2076" i="1"/>
  <c r="F2081" i="1" s="1"/>
  <c r="E2076" i="1"/>
  <c r="E2081" i="1" s="1"/>
  <c r="D2076" i="1"/>
  <c r="D2081" i="1" s="1"/>
  <c r="H2069" i="1"/>
  <c r="G2069" i="1"/>
  <c r="F2069" i="1"/>
  <c r="E2069" i="1"/>
  <c r="D2069" i="1"/>
  <c r="H2065" i="1"/>
  <c r="G2065" i="1"/>
  <c r="G2070" i="1" s="1"/>
  <c r="F2065" i="1"/>
  <c r="F2070" i="1" s="1"/>
  <c r="E2065" i="1"/>
  <c r="D2065" i="1"/>
  <c r="D2070" i="1" s="1"/>
  <c r="H2058" i="1"/>
  <c r="G2058" i="1"/>
  <c r="F2058" i="1"/>
  <c r="E2058" i="1"/>
  <c r="D2058" i="1"/>
  <c r="H2054" i="1"/>
  <c r="H2059" i="1" s="1"/>
  <c r="G2054" i="1"/>
  <c r="F2054" i="1"/>
  <c r="F2059" i="1" s="1"/>
  <c r="E2054" i="1"/>
  <c r="E2059" i="1" s="1"/>
  <c r="D2054" i="1"/>
  <c r="D2059" i="1" s="1"/>
  <c r="H2046" i="1"/>
  <c r="G2046" i="1"/>
  <c r="F2046" i="1"/>
  <c r="E2046" i="1"/>
  <c r="D2046" i="1"/>
  <c r="H2043" i="1"/>
  <c r="H2047" i="1" s="1"/>
  <c r="G2043" i="1"/>
  <c r="G2047" i="1" s="1"/>
  <c r="F2043" i="1"/>
  <c r="F2047" i="1" s="1"/>
  <c r="E2043" i="1"/>
  <c r="D2043" i="1"/>
  <c r="D2047" i="1" s="1"/>
  <c r="H2037" i="1"/>
  <c r="G2037" i="1"/>
  <c r="F2037" i="1"/>
  <c r="E2037" i="1"/>
  <c r="D2037" i="1"/>
  <c r="H2030" i="1"/>
  <c r="G2030" i="1"/>
  <c r="F2030" i="1"/>
  <c r="E2030" i="1"/>
  <c r="D2030" i="1"/>
  <c r="H2024" i="1"/>
  <c r="G2024" i="1"/>
  <c r="F2024" i="1"/>
  <c r="E2024" i="1"/>
  <c r="D2024" i="1"/>
  <c r="H2022" i="1"/>
  <c r="H2025" i="1" s="1"/>
  <c r="G2022" i="1"/>
  <c r="G2025" i="1" s="1"/>
  <c r="F2022" i="1"/>
  <c r="F2025" i="1" s="1"/>
  <c r="E2022" i="1"/>
  <c r="D2022" i="1"/>
  <c r="D2025" i="1" s="1"/>
  <c r="H2014" i="1"/>
  <c r="G2014" i="1"/>
  <c r="F2014" i="1"/>
  <c r="E2014" i="1"/>
  <c r="D2014" i="1"/>
  <c r="H2010" i="1"/>
  <c r="H2015" i="1" s="1"/>
  <c r="G2010" i="1"/>
  <c r="F2010" i="1"/>
  <c r="F2015" i="1" s="1"/>
  <c r="E2010" i="1"/>
  <c r="E2015" i="1" s="1"/>
  <c r="D2010" i="1"/>
  <c r="D2015" i="1" s="1"/>
  <c r="H2002" i="1"/>
  <c r="G2002" i="1"/>
  <c r="F2002" i="1"/>
  <c r="E2002" i="1"/>
  <c r="D2002" i="1"/>
  <c r="H1998" i="1"/>
  <c r="H2003" i="1" s="1"/>
  <c r="G1998" i="1"/>
  <c r="G2003" i="1" s="1"/>
  <c r="F1998" i="1"/>
  <c r="F2003" i="1" s="1"/>
  <c r="E1998" i="1"/>
  <c r="D1998" i="1"/>
  <c r="D2003" i="1" s="1"/>
  <c r="H1990" i="1"/>
  <c r="G1990" i="1"/>
  <c r="F1990" i="1"/>
  <c r="E1990" i="1"/>
  <c r="D1990" i="1"/>
  <c r="H1986" i="1"/>
  <c r="H1991" i="1" s="1"/>
  <c r="G1986" i="1"/>
  <c r="F1986" i="1"/>
  <c r="F1991" i="1" s="1"/>
  <c r="E1986" i="1"/>
  <c r="E1991" i="1" s="1"/>
  <c r="D1986" i="1"/>
  <c r="D1991" i="1" s="1"/>
  <c r="H1978" i="1"/>
  <c r="G1978" i="1"/>
  <c r="F1978" i="1"/>
  <c r="E1978" i="1"/>
  <c r="D1978" i="1"/>
  <c r="H1958" i="1"/>
  <c r="G1958" i="1"/>
  <c r="F1958" i="1"/>
  <c r="E1958" i="1"/>
  <c r="D1958" i="1"/>
  <c r="H1948" i="1"/>
  <c r="H1959" i="1" s="1"/>
  <c r="G1948" i="1"/>
  <c r="G1959" i="1" s="1"/>
  <c r="F1948" i="1"/>
  <c r="E1948" i="1"/>
  <c r="E1959" i="1" s="1"/>
  <c r="D1948" i="1"/>
  <c r="D1959" i="1" s="1"/>
  <c r="H1940" i="1"/>
  <c r="G1940" i="1"/>
  <c r="F1940" i="1"/>
  <c r="E1940" i="1"/>
  <c r="D1940" i="1"/>
  <c r="H1926" i="1"/>
  <c r="G1926" i="1"/>
  <c r="G1941" i="1" s="1"/>
  <c r="F1926" i="1"/>
  <c r="F1941" i="1" s="1"/>
  <c r="E1926" i="1"/>
  <c r="E1941" i="1" s="1"/>
  <c r="D1926" i="1"/>
  <c r="H1914" i="1"/>
  <c r="G1914" i="1"/>
  <c r="F1914" i="1"/>
  <c r="E1914" i="1"/>
  <c r="D1914" i="1"/>
  <c r="H1907" i="1"/>
  <c r="G1907" i="1"/>
  <c r="G1915" i="1" s="1"/>
  <c r="F1907" i="1"/>
  <c r="E1907" i="1"/>
  <c r="D1907" i="1"/>
  <c r="H1905" i="1"/>
  <c r="G1905" i="1"/>
  <c r="F1905" i="1"/>
  <c r="F1915" i="1" s="1"/>
  <c r="E1905" i="1"/>
  <c r="E1915" i="1" s="1"/>
  <c r="D1905" i="1"/>
  <c r="H1897" i="1"/>
  <c r="G1897" i="1"/>
  <c r="F1897" i="1"/>
  <c r="E1897" i="1"/>
  <c r="D1897" i="1"/>
  <c r="H1892" i="1"/>
  <c r="H1898" i="1" s="1"/>
  <c r="G1892" i="1"/>
  <c r="G1898" i="1" s="1"/>
  <c r="F1892" i="1"/>
  <c r="E1892" i="1"/>
  <c r="D1892" i="1"/>
  <c r="D1898" i="1" s="1"/>
  <c r="H1884" i="1"/>
  <c r="G1884" i="1"/>
  <c r="F1884" i="1"/>
  <c r="E1884" i="1"/>
  <c r="D1884" i="1"/>
  <c r="H1874" i="1"/>
  <c r="H1885" i="1" s="1"/>
  <c r="G1874" i="1"/>
  <c r="F1874" i="1"/>
  <c r="F1885" i="1" s="1"/>
  <c r="E1874" i="1"/>
  <c r="E1885" i="1" s="1"/>
  <c r="D1874" i="1"/>
  <c r="D1885" i="1" s="1"/>
  <c r="H1863" i="1"/>
  <c r="G1863" i="1"/>
  <c r="F1863" i="1"/>
  <c r="E1863" i="1"/>
  <c r="D1863" i="1"/>
  <c r="H1852" i="1"/>
  <c r="H1864" i="1" s="1"/>
  <c r="G1852" i="1"/>
  <c r="G1864" i="1" s="1"/>
  <c r="F1852" i="1"/>
  <c r="F1864" i="1" s="1"/>
  <c r="E1852" i="1"/>
  <c r="D1852" i="1"/>
  <c r="D1864" i="1" s="1"/>
  <c r="H1843" i="1"/>
  <c r="G1843" i="1"/>
  <c r="F1843" i="1"/>
  <c r="E1843" i="1"/>
  <c r="D1843" i="1"/>
  <c r="H1836" i="1"/>
  <c r="G1836" i="1"/>
  <c r="F1836" i="1"/>
  <c r="E1836" i="1"/>
  <c r="D1836" i="1"/>
  <c r="H1826" i="1"/>
  <c r="G1826" i="1"/>
  <c r="G1837" i="1" s="1"/>
  <c r="F1826" i="1"/>
  <c r="F1837" i="1" s="1"/>
  <c r="E1826" i="1"/>
  <c r="E1837" i="1" s="1"/>
  <c r="D1826" i="1"/>
  <c r="H1817" i="1"/>
  <c r="G1817" i="1"/>
  <c r="F1817" i="1"/>
  <c r="E1817" i="1"/>
  <c r="D1817" i="1"/>
  <c r="H1806" i="1"/>
  <c r="G1806" i="1"/>
  <c r="F1806" i="1"/>
  <c r="E1806" i="1"/>
  <c r="D1806" i="1"/>
  <c r="H1801" i="1"/>
  <c r="G1801" i="1"/>
  <c r="F1801" i="1"/>
  <c r="E1801" i="1"/>
  <c r="D1801" i="1"/>
  <c r="H1791" i="1"/>
  <c r="G1791" i="1"/>
  <c r="G1802" i="1" s="1"/>
  <c r="F1791" i="1"/>
  <c r="F1802" i="1" s="1"/>
  <c r="E1791" i="1"/>
  <c r="E1802" i="1" s="1"/>
  <c r="D1791" i="1"/>
  <c r="H1782" i="1"/>
  <c r="G1782" i="1"/>
  <c r="F1782" i="1"/>
  <c r="E1782" i="1"/>
  <c r="D1782" i="1"/>
  <c r="H1767" i="1"/>
  <c r="H1783" i="1" s="1"/>
  <c r="G1767" i="1"/>
  <c r="G1783" i="1" s="1"/>
  <c r="F1767" i="1"/>
  <c r="E1767" i="1"/>
  <c r="E1783" i="1" s="1"/>
  <c r="D1767" i="1"/>
  <c r="D1783" i="1" s="1"/>
  <c r="H1757" i="1"/>
  <c r="G1757" i="1"/>
  <c r="F1757" i="1"/>
  <c r="E1757" i="1"/>
  <c r="D1757" i="1"/>
  <c r="H1749" i="1"/>
  <c r="G1749" i="1"/>
  <c r="F1749" i="1"/>
  <c r="F1758" i="1" s="1"/>
  <c r="E1749" i="1"/>
  <c r="E1758" i="1" s="1"/>
  <c r="D1749" i="1"/>
  <c r="H1740" i="1"/>
  <c r="G1740" i="1"/>
  <c r="F1740" i="1"/>
  <c r="E1740" i="1"/>
  <c r="D1740" i="1"/>
  <c r="H1725" i="1"/>
  <c r="H1741" i="1" s="1"/>
  <c r="G1725" i="1"/>
  <c r="G1741" i="1" s="1"/>
  <c r="F1725" i="1"/>
  <c r="E1725" i="1"/>
  <c r="E1741" i="1" s="1"/>
  <c r="D1725" i="1"/>
  <c r="D1741" i="1" s="1"/>
  <c r="H1716" i="1"/>
  <c r="G1716" i="1"/>
  <c r="F1716" i="1"/>
  <c r="E1716" i="1"/>
  <c r="D1716" i="1"/>
  <c r="H1706" i="1"/>
  <c r="G1706" i="1"/>
  <c r="F1706" i="1"/>
  <c r="E1706" i="1"/>
  <c r="D1706" i="1"/>
  <c r="H1697" i="1"/>
  <c r="H1707" i="1" s="1"/>
  <c r="G1697" i="1"/>
  <c r="G1707" i="1" s="1"/>
  <c r="F1697" i="1"/>
  <c r="F1707" i="1" s="1"/>
  <c r="E1697" i="1"/>
  <c r="D1697" i="1"/>
  <c r="D1707" i="1" s="1"/>
  <c r="H1689" i="1"/>
  <c r="G1689" i="1"/>
  <c r="F1689" i="1"/>
  <c r="E1689" i="1"/>
  <c r="D1689" i="1"/>
  <c r="H1683" i="1"/>
  <c r="G1683" i="1"/>
  <c r="F1683" i="1"/>
  <c r="E1683" i="1"/>
  <c r="D1683" i="1"/>
  <c r="H1674" i="1"/>
  <c r="G1674" i="1"/>
  <c r="F1674" i="1"/>
  <c r="E1674" i="1"/>
  <c r="D1674" i="1"/>
  <c r="H1653" i="1"/>
  <c r="H1675" i="1" s="1"/>
  <c r="G1653" i="1"/>
  <c r="G1675" i="1" s="1"/>
  <c r="F1653" i="1"/>
  <c r="F1675" i="1" s="1"/>
  <c r="E1653" i="1"/>
  <c r="D1653" i="1"/>
  <c r="H1644" i="1"/>
  <c r="G1644" i="1"/>
  <c r="F1644" i="1"/>
  <c r="E1644" i="1"/>
  <c r="D1644" i="1"/>
  <c r="H1639" i="1"/>
  <c r="G1639" i="1"/>
  <c r="F1639" i="1"/>
  <c r="E1639" i="1"/>
  <c r="D1639" i="1"/>
  <c r="H1636" i="1"/>
  <c r="G1636" i="1"/>
  <c r="G1640" i="1" s="1"/>
  <c r="F1636" i="1"/>
  <c r="F1640" i="1" s="1"/>
  <c r="E1636" i="1"/>
  <c r="E1640" i="1" s="1"/>
  <c r="D1636" i="1"/>
  <c r="H1628" i="1"/>
  <c r="G1628" i="1"/>
  <c r="F1628" i="1"/>
  <c r="E1628" i="1"/>
  <c r="D1628" i="1"/>
  <c r="H1620" i="1"/>
  <c r="G1620" i="1"/>
  <c r="F1620" i="1"/>
  <c r="E1620" i="1"/>
  <c r="D1620" i="1"/>
  <c r="H1617" i="1"/>
  <c r="H1621" i="1" s="1"/>
  <c r="G1617" i="1"/>
  <c r="F1617" i="1"/>
  <c r="F1621" i="1" s="1"/>
  <c r="E1617" i="1"/>
  <c r="E1621" i="1" s="1"/>
  <c r="D1617" i="1"/>
  <c r="H1606" i="1"/>
  <c r="G1606" i="1"/>
  <c r="F1606" i="1"/>
  <c r="E1606" i="1"/>
  <c r="D1606" i="1"/>
  <c r="H1601" i="1"/>
  <c r="G1601" i="1"/>
  <c r="F1601" i="1"/>
  <c r="E1601" i="1"/>
  <c r="D1601" i="1"/>
  <c r="H1594" i="1"/>
  <c r="G1594" i="1"/>
  <c r="F1594" i="1"/>
  <c r="E1594" i="1"/>
  <c r="D1594" i="1"/>
  <c r="H1583" i="1"/>
  <c r="H1595" i="1" s="1"/>
  <c r="G1583" i="1"/>
  <c r="F1583" i="1"/>
  <c r="F1595" i="1" s="1"/>
  <c r="E1583" i="1"/>
  <c r="E1595" i="1" s="1"/>
  <c r="D1583" i="1"/>
  <c r="D1595" i="1" s="1"/>
  <c r="H1573" i="1"/>
  <c r="G1573" i="1"/>
  <c r="F1573" i="1"/>
  <c r="E1573" i="1"/>
  <c r="D1573" i="1"/>
  <c r="H1569" i="1"/>
  <c r="H1574" i="1" s="1"/>
  <c r="G1569" i="1"/>
  <c r="G1574" i="1" s="1"/>
  <c r="F1569" i="1"/>
  <c r="F1574" i="1" s="1"/>
  <c r="E1569" i="1"/>
  <c r="D1569" i="1"/>
  <c r="D1574" i="1" s="1"/>
  <c r="H1556" i="1"/>
  <c r="G1556" i="1"/>
  <c r="F1556" i="1"/>
  <c r="E1556" i="1"/>
  <c r="D1556" i="1"/>
  <c r="H1543" i="1"/>
  <c r="H1557" i="1" s="1"/>
  <c r="G1543" i="1"/>
  <c r="F1543" i="1"/>
  <c r="F1557" i="1" s="1"/>
  <c r="E1543" i="1"/>
  <c r="E1557" i="1" s="1"/>
  <c r="D1543" i="1"/>
  <c r="D1557" i="1" s="1"/>
  <c r="H1533" i="1"/>
  <c r="G1533" i="1"/>
  <c r="F1533" i="1"/>
  <c r="E1533" i="1"/>
  <c r="D1533" i="1"/>
  <c r="H1530" i="1"/>
  <c r="G1530" i="1"/>
  <c r="F1530" i="1"/>
  <c r="E1530" i="1"/>
  <c r="D1530" i="1"/>
  <c r="H1528" i="1"/>
  <c r="H1534" i="1" s="1"/>
  <c r="G1528" i="1"/>
  <c r="F1528" i="1"/>
  <c r="E1528" i="1"/>
  <c r="E1534" i="1" s="1"/>
  <c r="D1528" i="1"/>
  <c r="D1534" i="1" s="1"/>
  <c r="H1512" i="1"/>
  <c r="G1512" i="1"/>
  <c r="F1512" i="1"/>
  <c r="E1512" i="1"/>
  <c r="D1512" i="1"/>
  <c r="H1504" i="1"/>
  <c r="G1504" i="1"/>
  <c r="F1504" i="1"/>
  <c r="E1504" i="1"/>
  <c r="D1504" i="1"/>
  <c r="H1499" i="1"/>
  <c r="H1505" i="1" s="1"/>
  <c r="G1499" i="1"/>
  <c r="G1505" i="1" s="1"/>
  <c r="F1499" i="1"/>
  <c r="F1505" i="1" s="1"/>
  <c r="E1499" i="1"/>
  <c r="D1499" i="1"/>
  <c r="D1505" i="1" s="1"/>
  <c r="H1493" i="1"/>
  <c r="G1493" i="1"/>
  <c r="F1493" i="1"/>
  <c r="E1493" i="1"/>
  <c r="D1493" i="1"/>
  <c r="H1488" i="1"/>
  <c r="G1488" i="1"/>
  <c r="F1488" i="1"/>
  <c r="F1494" i="1" s="1"/>
  <c r="E1488" i="1"/>
  <c r="E1494" i="1" s="1"/>
  <c r="D1488" i="1"/>
  <c r="D1494" i="1" s="1"/>
  <c r="H1482" i="1"/>
  <c r="G1482" i="1"/>
  <c r="F1482" i="1"/>
  <c r="E1482" i="1"/>
  <c r="D1482" i="1"/>
  <c r="H1477" i="1"/>
  <c r="H1483" i="1" s="1"/>
  <c r="G1477" i="1"/>
  <c r="G1483" i="1" s="1"/>
  <c r="F1477" i="1"/>
  <c r="F1483" i="1" s="1"/>
  <c r="E1477" i="1"/>
  <c r="D1477" i="1"/>
  <c r="D1483" i="1" s="1"/>
  <c r="H1471" i="1"/>
  <c r="G1471" i="1"/>
  <c r="F1471" i="1"/>
  <c r="E1471" i="1"/>
  <c r="D1471" i="1"/>
  <c r="H1463" i="1"/>
  <c r="H1472" i="1" s="1"/>
  <c r="G1463" i="1"/>
  <c r="F1463" i="1"/>
  <c r="F1472" i="1" s="1"/>
  <c r="E1463" i="1"/>
  <c r="E1472" i="1" s="1"/>
  <c r="D1463" i="1"/>
  <c r="H1454" i="1"/>
  <c r="G1454" i="1"/>
  <c r="F1454" i="1"/>
  <c r="E1454" i="1"/>
  <c r="D1454" i="1"/>
  <c r="H1445" i="1"/>
  <c r="H1455" i="1" s="1"/>
  <c r="G1445" i="1"/>
  <c r="G1455" i="1" s="1"/>
  <c r="F1445" i="1"/>
  <c r="F1455" i="1" s="1"/>
  <c r="E1445" i="1"/>
  <c r="D1445" i="1"/>
  <c r="D1455" i="1" s="1"/>
  <c r="H1436" i="1"/>
  <c r="G1436" i="1"/>
  <c r="F1436" i="1"/>
  <c r="E1436" i="1"/>
  <c r="D1436" i="1"/>
  <c r="H1428" i="1"/>
  <c r="G1428" i="1"/>
  <c r="F1428" i="1"/>
  <c r="E1428" i="1"/>
  <c r="D1428" i="1"/>
  <c r="H1418" i="1"/>
  <c r="G1418" i="1"/>
  <c r="G1429" i="1" s="1"/>
  <c r="F1418" i="1"/>
  <c r="F1429" i="1" s="1"/>
  <c r="E1418" i="1"/>
  <c r="E1429" i="1" s="1"/>
  <c r="D1418" i="1"/>
  <c r="H1409" i="1"/>
  <c r="G1409" i="1"/>
  <c r="F1409" i="1"/>
  <c r="E1409" i="1"/>
  <c r="D1409" i="1"/>
  <c r="H1401" i="1"/>
  <c r="H1410" i="1" s="1"/>
  <c r="G1401" i="1"/>
  <c r="F1401" i="1"/>
  <c r="E1401" i="1"/>
  <c r="E1410" i="1" s="1"/>
  <c r="D1401" i="1"/>
  <c r="D1410" i="1" s="1"/>
  <c r="H1396" i="1"/>
  <c r="G1396" i="1"/>
  <c r="F1396" i="1"/>
  <c r="E1396" i="1"/>
  <c r="D1396" i="1"/>
  <c r="H1389" i="1"/>
  <c r="G1389" i="1"/>
  <c r="G1397" i="1" s="1"/>
  <c r="F1389" i="1"/>
  <c r="F1397" i="1" s="1"/>
  <c r="E1389" i="1"/>
  <c r="E1397" i="1" s="1"/>
  <c r="D1389" i="1"/>
  <c r="H1384" i="1"/>
  <c r="G1384" i="1"/>
  <c r="F1384" i="1"/>
  <c r="E1384" i="1"/>
  <c r="D1384" i="1"/>
  <c r="H1377" i="1"/>
  <c r="H1385" i="1" s="1"/>
  <c r="G1377" i="1"/>
  <c r="G1385" i="1" s="1"/>
  <c r="F1377" i="1"/>
  <c r="E1377" i="1"/>
  <c r="E1385" i="1" s="1"/>
  <c r="D1377" i="1"/>
  <c r="D1385" i="1" s="1"/>
  <c r="H1366" i="1"/>
  <c r="G1366" i="1"/>
  <c r="F1366" i="1"/>
  <c r="E1366" i="1"/>
  <c r="D1366" i="1"/>
  <c r="H1364" i="1"/>
  <c r="G1364" i="1"/>
  <c r="G1367" i="1" s="1"/>
  <c r="F1364" i="1"/>
  <c r="F1367" i="1" s="1"/>
  <c r="E1364" i="1"/>
  <c r="D1364" i="1"/>
  <c r="H1355" i="1"/>
  <c r="G1355" i="1"/>
  <c r="F1355" i="1"/>
  <c r="E1355" i="1"/>
  <c r="D1355" i="1"/>
  <c r="H1350" i="1"/>
  <c r="G1350" i="1"/>
  <c r="F1350" i="1"/>
  <c r="E1350" i="1"/>
  <c r="D1350" i="1"/>
  <c r="H1345" i="1"/>
  <c r="G1345" i="1"/>
  <c r="F1345" i="1"/>
  <c r="E1345" i="1"/>
  <c r="D1345" i="1"/>
  <c r="H1339" i="1"/>
  <c r="G1339" i="1"/>
  <c r="F1339" i="1"/>
  <c r="E1339" i="1"/>
  <c r="D1339" i="1"/>
  <c r="H1333" i="1"/>
  <c r="H1340" i="1" s="1"/>
  <c r="G1333" i="1"/>
  <c r="G1340" i="1" s="1"/>
  <c r="F1333" i="1"/>
  <c r="F1340" i="1" s="1"/>
  <c r="E1333" i="1"/>
  <c r="D1333" i="1"/>
  <c r="D1340" i="1" s="1"/>
  <c r="H1328" i="1"/>
  <c r="G1328" i="1"/>
  <c r="F1328" i="1"/>
  <c r="E1328" i="1"/>
  <c r="D1328" i="1"/>
  <c r="H1313" i="1"/>
  <c r="H1329" i="1" s="1"/>
  <c r="G1313" i="1"/>
  <c r="F1313" i="1"/>
  <c r="F1329" i="1" s="1"/>
  <c r="E1313" i="1"/>
  <c r="E1329" i="1" s="1"/>
  <c r="D1313" i="1"/>
  <c r="D1329" i="1" s="1"/>
  <c r="H1301" i="1"/>
  <c r="G1301" i="1"/>
  <c r="F1301" i="1"/>
  <c r="E1301" i="1"/>
  <c r="D1301" i="1"/>
  <c r="H1288" i="1"/>
  <c r="G1288" i="1"/>
  <c r="F1288" i="1"/>
  <c r="E1288" i="1"/>
  <c r="D1288" i="1"/>
  <c r="H1282" i="1"/>
  <c r="H1289" i="1" s="1"/>
  <c r="G1282" i="1"/>
  <c r="G1289" i="1" s="1"/>
  <c r="F1282" i="1"/>
  <c r="E1282" i="1"/>
  <c r="E1289" i="1" s="1"/>
  <c r="D1282" i="1"/>
  <c r="D1289" i="1" s="1"/>
  <c r="H1272" i="1"/>
  <c r="G1272" i="1"/>
  <c r="F1272" i="1"/>
  <c r="E1272" i="1"/>
  <c r="D1272" i="1"/>
  <c r="H1267" i="1"/>
  <c r="G1267" i="1"/>
  <c r="F1267" i="1"/>
  <c r="E1267" i="1"/>
  <c r="D1267" i="1"/>
  <c r="H1264" i="1"/>
  <c r="H1268" i="1" s="1"/>
  <c r="G1264" i="1"/>
  <c r="G1268" i="1" s="1"/>
  <c r="F1264" i="1"/>
  <c r="F1268" i="1" s="1"/>
  <c r="E1264" i="1"/>
  <c r="D1264" i="1"/>
  <c r="D1268" i="1" s="1"/>
  <c r="H1255" i="1"/>
  <c r="G1255" i="1"/>
  <c r="F1255" i="1"/>
  <c r="E1255" i="1"/>
  <c r="D1255" i="1"/>
  <c r="H1246" i="1"/>
  <c r="G1246" i="1"/>
  <c r="F1246" i="1"/>
  <c r="E1246" i="1"/>
  <c r="D1246" i="1"/>
  <c r="H1239" i="1"/>
  <c r="G1239" i="1"/>
  <c r="F1239" i="1"/>
  <c r="E1239" i="1"/>
  <c r="D1239" i="1"/>
  <c r="H1237" i="1"/>
  <c r="H1240" i="1" s="1"/>
  <c r="G1237" i="1"/>
  <c r="G1240" i="1" s="1"/>
  <c r="F1237" i="1"/>
  <c r="F1240" i="1" s="1"/>
  <c r="E1237" i="1"/>
  <c r="D1237" i="1"/>
  <c r="D1240" i="1" s="1"/>
  <c r="H1228" i="1"/>
  <c r="G1228" i="1"/>
  <c r="F1228" i="1"/>
  <c r="E1228" i="1"/>
  <c r="D1228" i="1"/>
  <c r="H1224" i="1"/>
  <c r="G1224" i="1"/>
  <c r="F1224" i="1"/>
  <c r="F1229" i="1" s="1"/>
  <c r="E1224" i="1"/>
  <c r="E1229" i="1" s="1"/>
  <c r="D1224" i="1"/>
  <c r="D1229" i="1" s="1"/>
  <c r="H1215" i="1"/>
  <c r="G1215" i="1"/>
  <c r="F1215" i="1"/>
  <c r="E1215" i="1"/>
  <c r="D1215" i="1"/>
  <c r="H1201" i="1"/>
  <c r="H1216" i="1" s="1"/>
  <c r="G1201" i="1"/>
  <c r="G1216" i="1" s="1"/>
  <c r="F1201" i="1"/>
  <c r="F1216" i="1" s="1"/>
  <c r="E1201" i="1"/>
  <c r="D1201" i="1"/>
  <c r="D1216" i="1" s="1"/>
  <c r="H1191" i="1"/>
  <c r="G1191" i="1"/>
  <c r="F1191" i="1"/>
  <c r="E1191" i="1"/>
  <c r="D1191" i="1"/>
  <c r="H1180" i="1"/>
  <c r="G1180" i="1"/>
  <c r="F1180" i="1"/>
  <c r="E1180" i="1"/>
  <c r="D1180" i="1"/>
  <c r="H1175" i="1"/>
  <c r="G1175" i="1"/>
  <c r="F1175" i="1"/>
  <c r="E1175" i="1"/>
  <c r="D1175" i="1"/>
  <c r="H1164" i="1"/>
  <c r="G1164" i="1"/>
  <c r="F1164" i="1"/>
  <c r="E1164" i="1"/>
  <c r="D1164" i="1"/>
  <c r="H1155" i="1"/>
  <c r="H1165" i="1" s="1"/>
  <c r="G1155" i="1"/>
  <c r="F1155" i="1"/>
  <c r="E1155" i="1"/>
  <c r="E1165" i="1" s="1"/>
  <c r="D1155" i="1"/>
  <c r="D1165" i="1" s="1"/>
  <c r="H1145" i="1"/>
  <c r="G1145" i="1"/>
  <c r="F1145" i="1"/>
  <c r="E1145" i="1"/>
  <c r="D1145" i="1"/>
  <c r="H1135" i="1"/>
  <c r="G1135" i="1"/>
  <c r="G1146" i="1" s="1"/>
  <c r="F1135" i="1"/>
  <c r="F1146" i="1" s="1"/>
  <c r="E1135" i="1"/>
  <c r="E1146" i="1" s="1"/>
  <c r="D1135" i="1"/>
  <c r="H1126" i="1"/>
  <c r="G1126" i="1"/>
  <c r="F1126" i="1"/>
  <c r="E1126" i="1"/>
  <c r="D1126" i="1"/>
  <c r="H1121" i="1"/>
  <c r="H1127" i="1" s="1"/>
  <c r="G1121" i="1"/>
  <c r="G1127" i="1" s="1"/>
  <c r="F1121" i="1"/>
  <c r="E1121" i="1"/>
  <c r="E1127" i="1" s="1"/>
  <c r="D1121" i="1"/>
  <c r="D1127" i="1" s="1"/>
  <c r="H1112" i="1"/>
  <c r="G1112" i="1"/>
  <c r="F1112" i="1"/>
  <c r="E1112" i="1"/>
  <c r="D1112" i="1"/>
  <c r="H1102" i="1"/>
  <c r="G1102" i="1"/>
  <c r="G1113" i="1" s="1"/>
  <c r="F1102" i="1"/>
  <c r="F1113" i="1" s="1"/>
  <c r="E1102" i="1"/>
  <c r="D1102" i="1"/>
  <c r="H1093" i="1"/>
  <c r="G1093" i="1"/>
  <c r="F1093" i="1"/>
  <c r="E1093" i="1"/>
  <c r="D1093" i="1"/>
  <c r="H1086" i="1"/>
  <c r="H1094" i="1" s="1"/>
  <c r="G1086" i="1"/>
  <c r="G1094" i="1" s="1"/>
  <c r="F1086" i="1"/>
  <c r="E1086" i="1"/>
  <c r="E1094" i="1" s="1"/>
  <c r="D1086" i="1"/>
  <c r="D1094" i="1" s="1"/>
  <c r="H1077" i="1"/>
  <c r="G1077" i="1"/>
  <c r="F1077" i="1"/>
  <c r="E1077" i="1"/>
  <c r="D1077" i="1"/>
  <c r="H1065" i="1"/>
  <c r="G1065" i="1"/>
  <c r="G1078" i="1" s="1"/>
  <c r="F1065" i="1"/>
  <c r="F1078" i="1" s="1"/>
  <c r="E1065" i="1"/>
  <c r="E1078" i="1" s="1"/>
  <c r="D1065" i="1"/>
  <c r="H1056" i="1"/>
  <c r="G1056" i="1"/>
  <c r="F1056" i="1"/>
  <c r="E1056" i="1"/>
  <c r="D1056" i="1"/>
  <c r="H1047" i="1"/>
  <c r="H1057" i="1" s="1"/>
  <c r="G1047" i="1"/>
  <c r="G1057" i="1" s="1"/>
  <c r="F1047" i="1"/>
  <c r="E1047" i="1"/>
  <c r="E1057" i="1" s="1"/>
  <c r="D1047" i="1"/>
  <c r="D1057" i="1" s="1"/>
  <c r="H1038" i="1"/>
  <c r="G1038" i="1"/>
  <c r="F1038" i="1"/>
  <c r="E1038" i="1"/>
  <c r="D1038" i="1"/>
  <c r="H1031" i="1"/>
  <c r="G1031" i="1"/>
  <c r="G1039" i="1" s="1"/>
  <c r="F1031" i="1"/>
  <c r="F1039" i="1" s="1"/>
  <c r="E1031" i="1"/>
  <c r="E1039" i="1" s="1"/>
  <c r="D1031" i="1"/>
  <c r="H1021" i="1"/>
  <c r="G1021" i="1"/>
  <c r="F1021" i="1"/>
  <c r="E1021" i="1"/>
  <c r="D1021" i="1"/>
  <c r="H1005" i="1"/>
  <c r="H1022" i="1" s="1"/>
  <c r="G1005" i="1"/>
  <c r="G1022" i="1" s="1"/>
  <c r="F1005" i="1"/>
  <c r="E1005" i="1"/>
  <c r="E1022" i="1" s="1"/>
  <c r="D1005" i="1"/>
  <c r="D1022" i="1" s="1"/>
  <c r="H995" i="1"/>
  <c r="G995" i="1"/>
  <c r="F995" i="1"/>
  <c r="E995" i="1"/>
  <c r="D995" i="1"/>
  <c r="H981" i="1"/>
  <c r="G981" i="1"/>
  <c r="G996" i="1" s="1"/>
  <c r="F981" i="1"/>
  <c r="F996" i="1" s="1"/>
  <c r="E981" i="1"/>
  <c r="D981" i="1"/>
  <c r="H972" i="1"/>
  <c r="G972" i="1"/>
  <c r="F972" i="1"/>
  <c r="E972" i="1"/>
  <c r="D972" i="1"/>
  <c r="H961" i="1"/>
  <c r="G961" i="1"/>
  <c r="F961" i="1"/>
  <c r="E961" i="1"/>
  <c r="D961" i="1"/>
  <c r="H946" i="1"/>
  <c r="H962" i="1" s="1"/>
  <c r="G946" i="1"/>
  <c r="F946" i="1"/>
  <c r="F962" i="1" s="1"/>
  <c r="E946" i="1"/>
  <c r="E962" i="1" s="1"/>
  <c r="D946" i="1"/>
  <c r="D962" i="1" s="1"/>
  <c r="H932" i="1"/>
  <c r="G932" i="1"/>
  <c r="F932" i="1"/>
  <c r="E932" i="1"/>
  <c r="D932" i="1"/>
  <c r="H921" i="1"/>
  <c r="H933" i="1" s="1"/>
  <c r="G921" i="1"/>
  <c r="G933" i="1" s="1"/>
  <c r="F921" i="1"/>
  <c r="F933" i="1" s="1"/>
  <c r="E921" i="1"/>
  <c r="D921" i="1"/>
  <c r="D933" i="1" s="1"/>
  <c r="H916" i="1"/>
  <c r="G916" i="1"/>
  <c r="F916" i="1"/>
  <c r="E916" i="1"/>
  <c r="D916" i="1"/>
  <c r="H914" i="1"/>
  <c r="H917" i="1" s="1"/>
  <c r="G914" i="1"/>
  <c r="F914" i="1"/>
  <c r="F917" i="1" s="1"/>
  <c r="E914" i="1"/>
  <c r="E917" i="1" s="1"/>
  <c r="D914" i="1"/>
  <c r="D917" i="1" s="1"/>
  <c r="H905" i="1"/>
  <c r="G905" i="1"/>
  <c r="F905" i="1"/>
  <c r="E905" i="1"/>
  <c r="D905" i="1"/>
  <c r="H900" i="1"/>
  <c r="G900" i="1"/>
  <c r="F900" i="1"/>
  <c r="E900" i="1"/>
  <c r="D900" i="1"/>
  <c r="H890" i="1"/>
  <c r="H901" i="1" s="1"/>
  <c r="G890" i="1"/>
  <c r="G901" i="1" s="1"/>
  <c r="F890" i="1"/>
  <c r="E890" i="1"/>
  <c r="E901" i="1" s="1"/>
  <c r="D890" i="1"/>
  <c r="D901" i="1" s="1"/>
  <c r="H878" i="1"/>
  <c r="G878" i="1"/>
  <c r="F878" i="1"/>
  <c r="E878" i="1"/>
  <c r="D878" i="1"/>
  <c r="H866" i="1"/>
  <c r="G866" i="1"/>
  <c r="G879" i="1" s="1"/>
  <c r="F866" i="1"/>
  <c r="F879" i="1" s="1"/>
  <c r="E866" i="1"/>
  <c r="D866" i="1"/>
  <c r="H856" i="1"/>
  <c r="G856" i="1"/>
  <c r="F856" i="1"/>
  <c r="E856" i="1"/>
  <c r="D856" i="1"/>
  <c r="H844" i="1"/>
  <c r="G844" i="1"/>
  <c r="F844" i="1"/>
  <c r="E844" i="1"/>
  <c r="D844" i="1"/>
  <c r="H825" i="1"/>
  <c r="H845" i="1" s="1"/>
  <c r="G825" i="1"/>
  <c r="F825" i="1"/>
  <c r="E825" i="1"/>
  <c r="E845" i="1" s="1"/>
  <c r="D825" i="1"/>
  <c r="D845" i="1" s="1"/>
  <c r="H815" i="1"/>
  <c r="G815" i="1"/>
  <c r="F815" i="1"/>
  <c r="E815" i="1"/>
  <c r="D815" i="1"/>
  <c r="H806" i="1"/>
  <c r="G806" i="1"/>
  <c r="F806" i="1"/>
  <c r="E806" i="1"/>
  <c r="D806" i="1"/>
  <c r="H794" i="1"/>
  <c r="H807" i="1" s="1"/>
  <c r="G794" i="1"/>
  <c r="F794" i="1"/>
  <c r="E794" i="1"/>
  <c r="E807" i="1" s="1"/>
  <c r="D794" i="1"/>
  <c r="D807" i="1" s="1"/>
  <c r="H785" i="1"/>
  <c r="G785" i="1"/>
  <c r="F785" i="1"/>
  <c r="E785" i="1"/>
  <c r="D785" i="1"/>
  <c r="H775" i="1"/>
  <c r="G775" i="1"/>
  <c r="G786" i="1" s="1"/>
  <c r="F775" i="1"/>
  <c r="F786" i="1" s="1"/>
  <c r="E775" i="1"/>
  <c r="E786" i="1" s="1"/>
  <c r="D775" i="1"/>
  <c r="H766" i="1"/>
  <c r="G766" i="1"/>
  <c r="F766" i="1"/>
  <c r="E766" i="1"/>
  <c r="D766" i="1"/>
  <c r="H764" i="1"/>
  <c r="H767" i="1" s="1"/>
  <c r="G764" i="1"/>
  <c r="G767" i="1" s="1"/>
  <c r="F764" i="1"/>
  <c r="E764" i="1"/>
  <c r="E767" i="1" s="1"/>
  <c r="D764" i="1"/>
  <c r="D767" i="1" s="1"/>
  <c r="H755" i="1"/>
  <c r="G755" i="1"/>
  <c r="F755" i="1"/>
  <c r="E755" i="1"/>
  <c r="D755" i="1"/>
  <c r="H749" i="1"/>
  <c r="G749" i="1"/>
  <c r="F749" i="1"/>
  <c r="E749" i="1"/>
  <c r="D749" i="1"/>
  <c r="H747" i="1"/>
  <c r="G747" i="1"/>
  <c r="F747" i="1"/>
  <c r="F750" i="1" s="1"/>
  <c r="E747" i="1"/>
  <c r="D747" i="1"/>
  <c r="H730" i="1"/>
  <c r="H750" i="1" s="1"/>
  <c r="G730" i="1"/>
  <c r="F730" i="1"/>
  <c r="E730" i="1"/>
  <c r="D730" i="1"/>
  <c r="D750" i="1" s="1"/>
  <c r="H717" i="1"/>
  <c r="G717" i="1"/>
  <c r="F717" i="1"/>
  <c r="E717" i="1"/>
  <c r="D717" i="1"/>
  <c r="H701" i="1"/>
  <c r="G701" i="1"/>
  <c r="G718" i="1" s="1"/>
  <c r="F701" i="1"/>
  <c r="F718" i="1" s="1"/>
  <c r="E701" i="1"/>
  <c r="E718" i="1" s="1"/>
  <c r="D701" i="1"/>
  <c r="H692" i="1"/>
  <c r="G692" i="1"/>
  <c r="F692" i="1"/>
  <c r="E692" i="1"/>
  <c r="D692" i="1"/>
  <c r="H684" i="1"/>
  <c r="G684" i="1"/>
  <c r="F684" i="1"/>
  <c r="E684" i="1"/>
  <c r="D684" i="1"/>
  <c r="H664" i="1"/>
  <c r="H685" i="1" s="1"/>
  <c r="G664" i="1"/>
  <c r="F664" i="1"/>
  <c r="F685" i="1" s="1"/>
  <c r="E664" i="1"/>
  <c r="E685" i="1" s="1"/>
  <c r="D664" i="1"/>
  <c r="D685" i="1" s="1"/>
  <c r="H654" i="1"/>
  <c r="G654" i="1"/>
  <c r="F654" i="1"/>
  <c r="E654" i="1"/>
  <c r="D654" i="1"/>
  <c r="H647" i="1"/>
  <c r="G647" i="1"/>
  <c r="F647" i="1"/>
  <c r="E647" i="1"/>
  <c r="D647" i="1"/>
  <c r="H634" i="1"/>
  <c r="H648" i="1" s="1"/>
  <c r="G634" i="1"/>
  <c r="G648" i="1" s="1"/>
  <c r="F634" i="1"/>
  <c r="E634" i="1"/>
  <c r="E648" i="1" s="1"/>
  <c r="D634" i="1"/>
  <c r="D648" i="1" s="1"/>
  <c r="H624" i="1"/>
  <c r="G624" i="1"/>
  <c r="F624" i="1"/>
  <c r="E624" i="1"/>
  <c r="D624" i="1"/>
  <c r="H617" i="1"/>
  <c r="G617" i="1"/>
  <c r="F617" i="1"/>
  <c r="E617" i="1"/>
  <c r="D617" i="1"/>
  <c r="H598" i="1"/>
  <c r="H618" i="1" s="1"/>
  <c r="G598" i="1"/>
  <c r="G618" i="1" s="1"/>
  <c r="F598" i="1"/>
  <c r="F618" i="1" s="1"/>
  <c r="E598" i="1"/>
  <c r="D598" i="1"/>
  <c r="D618" i="1" s="1"/>
  <c r="H585" i="1"/>
  <c r="G585" i="1"/>
  <c r="F585" i="1"/>
  <c r="E585" i="1"/>
  <c r="D585" i="1"/>
  <c r="H572" i="1"/>
  <c r="H586" i="1" s="1"/>
  <c r="G572" i="1"/>
  <c r="F572" i="1"/>
  <c r="F586" i="1" s="1"/>
  <c r="E572" i="1"/>
  <c r="E586" i="1" s="1"/>
  <c r="D572" i="1"/>
  <c r="D586" i="1" s="1"/>
  <c r="H562" i="1"/>
  <c r="G562" i="1"/>
  <c r="F562" i="1"/>
  <c r="E562" i="1"/>
  <c r="D562" i="1"/>
  <c r="H541" i="1"/>
  <c r="H563" i="1" s="1"/>
  <c r="G541" i="1"/>
  <c r="G563" i="1" s="1"/>
  <c r="F541" i="1"/>
  <c r="F563" i="1" s="1"/>
  <c r="E541" i="1"/>
  <c r="D541" i="1"/>
  <c r="D563" i="1" s="1"/>
  <c r="H531" i="1"/>
  <c r="G531" i="1"/>
  <c r="F531" i="1"/>
  <c r="E531" i="1"/>
  <c r="D531" i="1"/>
  <c r="H527" i="1"/>
  <c r="G527" i="1"/>
  <c r="F527" i="1"/>
  <c r="F532" i="1" s="1"/>
  <c r="E527" i="1"/>
  <c r="E532" i="1" s="1"/>
  <c r="D527" i="1"/>
  <c r="D532" i="1" s="1"/>
  <c r="H519" i="1"/>
  <c r="G519" i="1"/>
  <c r="F519" i="1"/>
  <c r="E519" i="1"/>
  <c r="D519" i="1"/>
  <c r="H506" i="1"/>
  <c r="H520" i="1" s="1"/>
  <c r="G506" i="1"/>
  <c r="G520" i="1" s="1"/>
  <c r="F506" i="1"/>
  <c r="F520" i="1" s="1"/>
  <c r="E506" i="1"/>
  <c r="D506" i="1"/>
  <c r="D520" i="1" s="1"/>
  <c r="H496" i="1"/>
  <c r="G496" i="1"/>
  <c r="F496" i="1"/>
  <c r="E496" i="1"/>
  <c r="D496" i="1"/>
  <c r="H487" i="1"/>
  <c r="G487" i="1"/>
  <c r="F487" i="1"/>
  <c r="E487" i="1"/>
  <c r="D487" i="1"/>
  <c r="H464" i="1"/>
  <c r="G464" i="1"/>
  <c r="G488" i="1" s="1"/>
  <c r="F464" i="1"/>
  <c r="F488" i="1" s="1"/>
  <c r="E464" i="1"/>
  <c r="E488" i="1" s="1"/>
  <c r="D464" i="1"/>
  <c r="H454" i="1"/>
  <c r="G454" i="1"/>
  <c r="F454" i="1"/>
  <c r="E454" i="1"/>
  <c r="D454" i="1"/>
  <c r="H440" i="1"/>
  <c r="H455" i="1" s="1"/>
  <c r="G440" i="1"/>
  <c r="G455" i="1" s="1"/>
  <c r="F440" i="1"/>
  <c r="E440" i="1"/>
  <c r="E455" i="1" s="1"/>
  <c r="D440" i="1"/>
  <c r="D455" i="1" s="1"/>
  <c r="H431" i="1"/>
  <c r="G431" i="1"/>
  <c r="F431" i="1"/>
  <c r="E431" i="1"/>
  <c r="D431" i="1"/>
  <c r="H422" i="1"/>
  <c r="G422" i="1"/>
  <c r="F422" i="1"/>
  <c r="E422" i="1"/>
  <c r="D422" i="1"/>
  <c r="H420" i="1"/>
  <c r="H423" i="1" s="1"/>
  <c r="G420" i="1"/>
  <c r="G423" i="1" s="1"/>
  <c r="F420" i="1"/>
  <c r="E420" i="1"/>
  <c r="D420" i="1"/>
  <c r="D423" i="1" s="1"/>
  <c r="H411" i="1"/>
  <c r="G411" i="1"/>
  <c r="F411" i="1"/>
  <c r="E411" i="1"/>
  <c r="D411" i="1"/>
  <c r="H408" i="1"/>
  <c r="H412" i="1" s="1"/>
  <c r="G408" i="1"/>
  <c r="F408" i="1"/>
  <c r="F412" i="1" s="1"/>
  <c r="E408" i="1"/>
  <c r="E412" i="1" s="1"/>
  <c r="D408" i="1"/>
  <c r="D412" i="1" s="1"/>
  <c r="H399" i="1"/>
  <c r="G399" i="1"/>
  <c r="F399" i="1"/>
  <c r="E399" i="1"/>
  <c r="D399" i="1"/>
  <c r="H383" i="1"/>
  <c r="H400" i="1" s="1"/>
  <c r="G383" i="1"/>
  <c r="G400" i="1" s="1"/>
  <c r="F383" i="1"/>
  <c r="F400" i="1" s="1"/>
  <c r="E383" i="1"/>
  <c r="D383" i="1"/>
  <c r="D400" i="1" s="1"/>
  <c r="H374" i="1"/>
  <c r="G374" i="1"/>
  <c r="F374" i="1"/>
  <c r="E374" i="1"/>
  <c r="D374" i="1"/>
  <c r="H365" i="1"/>
  <c r="G365" i="1"/>
  <c r="F365" i="1"/>
  <c r="E365" i="1"/>
  <c r="D365" i="1"/>
  <c r="H356" i="1"/>
  <c r="G356" i="1"/>
  <c r="F356" i="1"/>
  <c r="E356" i="1"/>
  <c r="D356" i="1"/>
  <c r="H345" i="1"/>
  <c r="H357" i="1" s="1"/>
  <c r="G345" i="1"/>
  <c r="G357" i="1" s="1"/>
  <c r="F345" i="1"/>
  <c r="F357" i="1" s="1"/>
  <c r="E345" i="1"/>
  <c r="D345" i="1"/>
  <c r="D357" i="1" s="1"/>
  <c r="H336" i="1"/>
  <c r="G336" i="1"/>
  <c r="F336" i="1"/>
  <c r="E336" i="1"/>
  <c r="D336" i="1"/>
  <c r="H312" i="1"/>
  <c r="G312" i="1"/>
  <c r="F312" i="1"/>
  <c r="F337" i="1" s="1"/>
  <c r="E312" i="1"/>
  <c r="E337" i="1" s="1"/>
  <c r="D312" i="1"/>
  <c r="D337" i="1" s="1"/>
  <c r="H302" i="1"/>
  <c r="G302" i="1"/>
  <c r="F302" i="1"/>
  <c r="E302" i="1"/>
  <c r="D302" i="1"/>
  <c r="H296" i="1"/>
  <c r="H303" i="1" s="1"/>
  <c r="G296" i="1"/>
  <c r="G303" i="1" s="1"/>
  <c r="F296" i="1"/>
  <c r="F303" i="1" s="1"/>
  <c r="E296" i="1"/>
  <c r="D296" i="1"/>
  <c r="D303" i="1" s="1"/>
  <c r="H288" i="1"/>
  <c r="G288" i="1"/>
  <c r="F288" i="1"/>
  <c r="E288" i="1"/>
  <c r="D288" i="1"/>
  <c r="H277" i="1"/>
  <c r="H289" i="1" s="1"/>
  <c r="G277" i="1"/>
  <c r="F277" i="1"/>
  <c r="F289" i="1" s="1"/>
  <c r="E277" i="1"/>
  <c r="E289" i="1" s="1"/>
  <c r="D277" i="1"/>
  <c r="D289" i="1" s="1"/>
  <c r="H266" i="1"/>
  <c r="G266" i="1"/>
  <c r="F266" i="1"/>
  <c r="E266" i="1"/>
  <c r="D266" i="1"/>
  <c r="H253" i="1"/>
  <c r="G253" i="1"/>
  <c r="F253" i="1"/>
  <c r="E253" i="1"/>
  <c r="D253" i="1"/>
  <c r="H248" i="1"/>
  <c r="G248" i="1"/>
  <c r="F248" i="1"/>
  <c r="E248" i="1"/>
  <c r="D248" i="1"/>
  <c r="H241" i="1"/>
  <c r="G241" i="1"/>
  <c r="F241" i="1"/>
  <c r="E241" i="1"/>
  <c r="D241" i="1"/>
  <c r="H226" i="1"/>
  <c r="G226" i="1"/>
  <c r="G242" i="1" s="1"/>
  <c r="F226" i="1"/>
  <c r="F242" i="1" s="1"/>
  <c r="E226" i="1"/>
  <c r="D226" i="1"/>
  <c r="H214" i="1"/>
  <c r="G214" i="1"/>
  <c r="F214" i="1"/>
  <c r="E214" i="1"/>
  <c r="D214" i="1"/>
  <c r="H206" i="1"/>
  <c r="G206" i="1"/>
  <c r="F206" i="1"/>
  <c r="E206" i="1"/>
  <c r="D206" i="1"/>
  <c r="H190" i="1"/>
  <c r="H207" i="1" s="1"/>
  <c r="G190" i="1"/>
  <c r="F190" i="1"/>
  <c r="F207" i="1" s="1"/>
  <c r="E190" i="1"/>
  <c r="E207" i="1" s="1"/>
  <c r="D190" i="1"/>
  <c r="D207" i="1" s="1"/>
  <c r="H181" i="1"/>
  <c r="G181" i="1"/>
  <c r="F181" i="1"/>
  <c r="E181" i="1"/>
  <c r="D181" i="1"/>
  <c r="H172" i="1"/>
  <c r="G172" i="1"/>
  <c r="G182" i="1" s="1"/>
  <c r="F172" i="1"/>
  <c r="F182" i="1" s="1"/>
  <c r="E172" i="1"/>
  <c r="D172" i="1"/>
  <c r="D182" i="1" s="1"/>
  <c r="H162" i="1"/>
  <c r="G162" i="1"/>
  <c r="F162" i="1"/>
  <c r="E162" i="1"/>
  <c r="D162" i="1"/>
  <c r="H145" i="1"/>
  <c r="H163" i="1" s="1"/>
  <c r="G145" i="1"/>
  <c r="F145" i="1"/>
  <c r="F163" i="1" s="1"/>
  <c r="E145" i="1"/>
  <c r="E163" i="1" s="1"/>
  <c r="D145" i="1"/>
  <c r="H134" i="1"/>
  <c r="G134" i="1"/>
  <c r="F134" i="1"/>
  <c r="E134" i="1"/>
  <c r="D134" i="1"/>
  <c r="H129" i="1"/>
  <c r="G129" i="1"/>
  <c r="F129" i="1"/>
  <c r="F135" i="1" s="1"/>
  <c r="E129" i="1"/>
  <c r="D129" i="1"/>
  <c r="H118" i="1"/>
  <c r="H135" i="1" s="1"/>
  <c r="G118" i="1"/>
  <c r="F118" i="1"/>
  <c r="E118" i="1"/>
  <c r="D118" i="1"/>
  <c r="D135" i="1" s="1"/>
  <c r="H109" i="1"/>
  <c r="G109" i="1"/>
  <c r="F109" i="1"/>
  <c r="E109" i="1"/>
  <c r="D109" i="1"/>
  <c r="H106" i="1"/>
  <c r="G106" i="1"/>
  <c r="G110" i="1" s="1"/>
  <c r="F106" i="1"/>
  <c r="F110" i="1" s="1"/>
  <c r="E106" i="1"/>
  <c r="E110" i="1" s="1"/>
  <c r="D106" i="1"/>
  <c r="H99" i="1"/>
  <c r="G99" i="1"/>
  <c r="F99" i="1"/>
  <c r="E99" i="1"/>
  <c r="D99" i="1"/>
  <c r="H97" i="1"/>
  <c r="H100" i="1" s="1"/>
  <c r="G97" i="1"/>
  <c r="G100" i="1" s="1"/>
  <c r="F97" i="1"/>
  <c r="E97" i="1"/>
  <c r="E100" i="1" s="1"/>
  <c r="D97" i="1"/>
  <c r="D100" i="1" s="1"/>
  <c r="H89" i="1"/>
  <c r="G89" i="1"/>
  <c r="F89" i="1"/>
  <c r="E89" i="1"/>
  <c r="D89" i="1"/>
  <c r="H82" i="1"/>
  <c r="G82" i="1"/>
  <c r="G90" i="1" s="1"/>
  <c r="F82" i="1"/>
  <c r="F90" i="1" s="1"/>
  <c r="E82" i="1"/>
  <c r="D82" i="1"/>
  <c r="H72" i="1"/>
  <c r="G72" i="1"/>
  <c r="F72" i="1"/>
  <c r="E72" i="1"/>
  <c r="D72" i="1"/>
  <c r="H61" i="1"/>
  <c r="H73" i="1" s="1"/>
  <c r="G61" i="1"/>
  <c r="G73" i="1" s="1"/>
  <c r="F61" i="1"/>
  <c r="E61" i="1"/>
  <c r="E73" i="1" s="1"/>
  <c r="D61" i="1"/>
  <c r="D73" i="1" s="1"/>
  <c r="H51" i="1"/>
  <c r="G51" i="1"/>
  <c r="F51" i="1"/>
  <c r="E51" i="1"/>
  <c r="D51" i="1"/>
  <c r="H35" i="1"/>
  <c r="G35" i="1"/>
  <c r="G52" i="1" s="1"/>
  <c r="F35" i="1"/>
  <c r="F52" i="1" s="1"/>
  <c r="E35" i="1"/>
  <c r="E52" i="1" s="1"/>
  <c r="D35" i="1"/>
  <c r="H26" i="1"/>
  <c r="G26" i="1"/>
  <c r="F26" i="1"/>
  <c r="E26" i="1"/>
  <c r="D26" i="1"/>
  <c r="H15" i="1"/>
  <c r="H27" i="1" s="1"/>
  <c r="G15" i="1"/>
  <c r="G27" i="1" s="1"/>
  <c r="F15" i="1"/>
  <c r="E15" i="1"/>
  <c r="E27" i="1" s="1"/>
  <c r="D15" i="1"/>
  <c r="D27" i="1" s="1"/>
  <c r="H6" i="1"/>
  <c r="G6" i="1"/>
  <c r="F6" i="1"/>
  <c r="E6" i="1"/>
  <c r="D6" i="1"/>
  <c r="H2379" i="1"/>
  <c r="G2379" i="1"/>
  <c r="F2379" i="1"/>
  <c r="E2379" i="1"/>
  <c r="D2379" i="1"/>
  <c r="H2372" i="1"/>
  <c r="G2372" i="1"/>
  <c r="F2372" i="1"/>
  <c r="E2372" i="1"/>
  <c r="D2372" i="1"/>
  <c r="G2367" i="1"/>
  <c r="H2360" i="1"/>
  <c r="G2360" i="1"/>
  <c r="F2360" i="1"/>
  <c r="E2360" i="1"/>
  <c r="D2360" i="1"/>
  <c r="H2352" i="1"/>
  <c r="G2352" i="1"/>
  <c r="F2352" i="1"/>
  <c r="E2352" i="1"/>
  <c r="D2352" i="1"/>
  <c r="H2344" i="1"/>
  <c r="G2344" i="1"/>
  <c r="F2344" i="1"/>
  <c r="E2344" i="1"/>
  <c r="D2344" i="1"/>
  <c r="H2329" i="1"/>
  <c r="G2329" i="1"/>
  <c r="F2329" i="1"/>
  <c r="E2329" i="1"/>
  <c r="D2329" i="1"/>
  <c r="H2320" i="1"/>
  <c r="G2320" i="1"/>
  <c r="F2320" i="1"/>
  <c r="E2320" i="1"/>
  <c r="D2320" i="1"/>
  <c r="H2310" i="1"/>
  <c r="G2310" i="1"/>
  <c r="F2310" i="1"/>
  <c r="E2310" i="1"/>
  <c r="D2310" i="1"/>
  <c r="H2294" i="1"/>
  <c r="G2294" i="1"/>
  <c r="F2294" i="1"/>
  <c r="E2294" i="1"/>
  <c r="D2294" i="1"/>
  <c r="H2276" i="1"/>
  <c r="G2276" i="1"/>
  <c r="F2276" i="1"/>
  <c r="E2276" i="1"/>
  <c r="D2276" i="1"/>
  <c r="H2252" i="1"/>
  <c r="G2252" i="1"/>
  <c r="F2252" i="1"/>
  <c r="E2252" i="1"/>
  <c r="D2252" i="1"/>
  <c r="H2227" i="1"/>
  <c r="G2227" i="1"/>
  <c r="F2227" i="1"/>
  <c r="E2227" i="1"/>
  <c r="D2227" i="1"/>
  <c r="H2203" i="1"/>
  <c r="G2203" i="1"/>
  <c r="F2203" i="1"/>
  <c r="E2203" i="1"/>
  <c r="D2203" i="1"/>
  <c r="H2169" i="1"/>
  <c r="G2169" i="1"/>
  <c r="F2169" i="1"/>
  <c r="E2169" i="1"/>
  <c r="D2169" i="1"/>
  <c r="E2152" i="1"/>
  <c r="H2125" i="1"/>
  <c r="G2125" i="1"/>
  <c r="F2125" i="1"/>
  <c r="E2125" i="1"/>
  <c r="D2125" i="1"/>
  <c r="H2115" i="1"/>
  <c r="G2115" i="1"/>
  <c r="F2115" i="1"/>
  <c r="E2115" i="1"/>
  <c r="D2115" i="1"/>
  <c r="E2110" i="1"/>
  <c r="H2099" i="1"/>
  <c r="G2099" i="1"/>
  <c r="F2099" i="1"/>
  <c r="E2099" i="1"/>
  <c r="D2099" i="1"/>
  <c r="E2093" i="1"/>
  <c r="G2081" i="1"/>
  <c r="H2070" i="1"/>
  <c r="E2070" i="1"/>
  <c r="G2059" i="1"/>
  <c r="E2047" i="1"/>
  <c r="H2038" i="1"/>
  <c r="G2038" i="1"/>
  <c r="F2038" i="1"/>
  <c r="E2038" i="1"/>
  <c r="D2038" i="1"/>
  <c r="H2031" i="1"/>
  <c r="G2031" i="1"/>
  <c r="F2031" i="1"/>
  <c r="E2031" i="1"/>
  <c r="D2031" i="1"/>
  <c r="E2025" i="1"/>
  <c r="G2015" i="1"/>
  <c r="E2003" i="1"/>
  <c r="G1991" i="1"/>
  <c r="H1979" i="1"/>
  <c r="G1979" i="1"/>
  <c r="F1979" i="1"/>
  <c r="E1979" i="1"/>
  <c r="D1979" i="1"/>
  <c r="F1959" i="1"/>
  <c r="H1941" i="1"/>
  <c r="D1941" i="1"/>
  <c r="F1898" i="1"/>
  <c r="E1898" i="1"/>
  <c r="G1885" i="1"/>
  <c r="E1864" i="1"/>
  <c r="H1844" i="1"/>
  <c r="G1844" i="1"/>
  <c r="F1844" i="1"/>
  <c r="E1844" i="1"/>
  <c r="D1844" i="1"/>
  <c r="H1837" i="1"/>
  <c r="D1837" i="1"/>
  <c r="H1818" i="1"/>
  <c r="G1818" i="1"/>
  <c r="F1818" i="1"/>
  <c r="E1818" i="1"/>
  <c r="D1818" i="1"/>
  <c r="H1807" i="1"/>
  <c r="G1807" i="1"/>
  <c r="F1807" i="1"/>
  <c r="E1807" i="1"/>
  <c r="D1807" i="1"/>
  <c r="H1802" i="1"/>
  <c r="D1802" i="1"/>
  <c r="F1783" i="1"/>
  <c r="H1758" i="1"/>
  <c r="G1758" i="1"/>
  <c r="D1758" i="1"/>
  <c r="F1741" i="1"/>
  <c r="H1717" i="1"/>
  <c r="G1717" i="1"/>
  <c r="F1717" i="1"/>
  <c r="E1717" i="1"/>
  <c r="D1717" i="1"/>
  <c r="E1707" i="1"/>
  <c r="H1690" i="1"/>
  <c r="G1690" i="1"/>
  <c r="F1690" i="1"/>
  <c r="E1690" i="1"/>
  <c r="D1690" i="1"/>
  <c r="H1684" i="1"/>
  <c r="G1684" i="1"/>
  <c r="F1684" i="1"/>
  <c r="E1684" i="1"/>
  <c r="D1684" i="1"/>
  <c r="E1675" i="1"/>
  <c r="D1675" i="1"/>
  <c r="H1645" i="1"/>
  <c r="G1645" i="1"/>
  <c r="F1645" i="1"/>
  <c r="E1645" i="1"/>
  <c r="D1645" i="1"/>
  <c r="H1640" i="1"/>
  <c r="D1640" i="1"/>
  <c r="H1629" i="1"/>
  <c r="G1629" i="1"/>
  <c r="F1629" i="1"/>
  <c r="E1629" i="1"/>
  <c r="D1629" i="1"/>
  <c r="G1621" i="1"/>
  <c r="D1621" i="1"/>
  <c r="H1607" i="1"/>
  <c r="G1607" i="1"/>
  <c r="F1607" i="1"/>
  <c r="E1607" i="1"/>
  <c r="D1607" i="1"/>
  <c r="H1602" i="1"/>
  <c r="G1602" i="1"/>
  <c r="F1602" i="1"/>
  <c r="E1602" i="1"/>
  <c r="D1602" i="1"/>
  <c r="G1595" i="1"/>
  <c r="E1574" i="1"/>
  <c r="G1557" i="1"/>
  <c r="F1534" i="1"/>
  <c r="H1513" i="1"/>
  <c r="G1513" i="1"/>
  <c r="F1513" i="1"/>
  <c r="E1513" i="1"/>
  <c r="D1513" i="1"/>
  <c r="E1505" i="1"/>
  <c r="H1494" i="1"/>
  <c r="G1494" i="1"/>
  <c r="E1483" i="1"/>
  <c r="G1472" i="1"/>
  <c r="D1472" i="1"/>
  <c r="E1455" i="1"/>
  <c r="H1437" i="1"/>
  <c r="G1437" i="1"/>
  <c r="F1437" i="1"/>
  <c r="E1437" i="1"/>
  <c r="D1437" i="1"/>
  <c r="H1429" i="1"/>
  <c r="D1429" i="1"/>
  <c r="G1410" i="1"/>
  <c r="F1410" i="1"/>
  <c r="H1397" i="1"/>
  <c r="D1397" i="1"/>
  <c r="F1385" i="1"/>
  <c r="H1367" i="1"/>
  <c r="E1367" i="1"/>
  <c r="D1367" i="1"/>
  <c r="H1356" i="1"/>
  <c r="G1356" i="1"/>
  <c r="F1356" i="1"/>
  <c r="E1356" i="1"/>
  <c r="D1356" i="1"/>
  <c r="H1351" i="1"/>
  <c r="G1351" i="1"/>
  <c r="F1351" i="1"/>
  <c r="E1351" i="1"/>
  <c r="D1351" i="1"/>
  <c r="H1346" i="1"/>
  <c r="G1346" i="1"/>
  <c r="F1346" i="1"/>
  <c r="E1346" i="1"/>
  <c r="D1346" i="1"/>
  <c r="E1340" i="1"/>
  <c r="G1329" i="1"/>
  <c r="H1302" i="1"/>
  <c r="G1302" i="1"/>
  <c r="F1302" i="1"/>
  <c r="E1302" i="1"/>
  <c r="D1302" i="1"/>
  <c r="F1289" i="1"/>
  <c r="H1273" i="1"/>
  <c r="G1273" i="1"/>
  <c r="F1273" i="1"/>
  <c r="E1273" i="1"/>
  <c r="D1273" i="1"/>
  <c r="E1268" i="1"/>
  <c r="H1256" i="1"/>
  <c r="G1256" i="1"/>
  <c r="F1256" i="1"/>
  <c r="E1256" i="1"/>
  <c r="D1256" i="1"/>
  <c r="H1247" i="1"/>
  <c r="G1247" i="1"/>
  <c r="F1247" i="1"/>
  <c r="E1247" i="1"/>
  <c r="D1247" i="1"/>
  <c r="E1240" i="1"/>
  <c r="H1229" i="1"/>
  <c r="G1229" i="1"/>
  <c r="E1216" i="1"/>
  <c r="H1192" i="1"/>
  <c r="G1192" i="1"/>
  <c r="F1192" i="1"/>
  <c r="E1192" i="1"/>
  <c r="D1192" i="1"/>
  <c r="H1181" i="1"/>
  <c r="G1181" i="1"/>
  <c r="F1181" i="1"/>
  <c r="E1181" i="1"/>
  <c r="D1181" i="1"/>
  <c r="H1176" i="1"/>
  <c r="G1176" i="1"/>
  <c r="F1176" i="1"/>
  <c r="E1176" i="1"/>
  <c r="D1176" i="1"/>
  <c r="G1165" i="1"/>
  <c r="F1165" i="1"/>
  <c r="H1146" i="1"/>
  <c r="D1146" i="1"/>
  <c r="F1127" i="1"/>
  <c r="H1113" i="1"/>
  <c r="E1113" i="1"/>
  <c r="D1113" i="1"/>
  <c r="F1094" i="1"/>
  <c r="H1078" i="1"/>
  <c r="D1078" i="1"/>
  <c r="F1057" i="1"/>
  <c r="H1039" i="1"/>
  <c r="D1039" i="1"/>
  <c r="F1022" i="1"/>
  <c r="H996" i="1"/>
  <c r="E996" i="1"/>
  <c r="D996" i="1"/>
  <c r="H973" i="1"/>
  <c r="G973" i="1"/>
  <c r="F973" i="1"/>
  <c r="E973" i="1"/>
  <c r="D973" i="1"/>
  <c r="G962" i="1"/>
  <c r="E933" i="1"/>
  <c r="G917" i="1"/>
  <c r="H906" i="1"/>
  <c r="G906" i="1"/>
  <c r="F906" i="1"/>
  <c r="E906" i="1"/>
  <c r="D906" i="1"/>
  <c r="F901" i="1"/>
  <c r="H879" i="1"/>
  <c r="E879" i="1"/>
  <c r="D879" i="1"/>
  <c r="H857" i="1"/>
  <c r="G857" i="1"/>
  <c r="F857" i="1"/>
  <c r="E857" i="1"/>
  <c r="D857" i="1"/>
  <c r="G845" i="1"/>
  <c r="F845" i="1"/>
  <c r="H816" i="1"/>
  <c r="G816" i="1"/>
  <c r="F816" i="1"/>
  <c r="E816" i="1"/>
  <c r="D816" i="1"/>
  <c r="G807" i="1"/>
  <c r="F807" i="1"/>
  <c r="H786" i="1"/>
  <c r="D786" i="1"/>
  <c r="F767" i="1"/>
  <c r="H756" i="1"/>
  <c r="G756" i="1"/>
  <c r="F756" i="1"/>
  <c r="E756" i="1"/>
  <c r="D756" i="1"/>
  <c r="E750" i="1"/>
  <c r="H718" i="1"/>
  <c r="D718" i="1"/>
  <c r="H693" i="1"/>
  <c r="G693" i="1"/>
  <c r="F693" i="1"/>
  <c r="E693" i="1"/>
  <c r="D693" i="1"/>
  <c r="G685" i="1"/>
  <c r="H655" i="1"/>
  <c r="G655" i="1"/>
  <c r="F655" i="1"/>
  <c r="E655" i="1"/>
  <c r="D655" i="1"/>
  <c r="F648" i="1"/>
  <c r="H625" i="1"/>
  <c r="G625" i="1"/>
  <c r="F625" i="1"/>
  <c r="E625" i="1"/>
  <c r="D625" i="1"/>
  <c r="E618" i="1"/>
  <c r="G586" i="1"/>
  <c r="E563" i="1"/>
  <c r="H532" i="1"/>
  <c r="G532" i="1"/>
  <c r="E520" i="1"/>
  <c r="H497" i="1"/>
  <c r="G497" i="1"/>
  <c r="F497" i="1"/>
  <c r="E497" i="1"/>
  <c r="D497" i="1"/>
  <c r="H488" i="1"/>
  <c r="D488" i="1"/>
  <c r="F455" i="1"/>
  <c r="H432" i="1"/>
  <c r="G432" i="1"/>
  <c r="F432" i="1"/>
  <c r="E432" i="1"/>
  <c r="D432" i="1"/>
  <c r="F423" i="1"/>
  <c r="E423" i="1"/>
  <c r="G412" i="1"/>
  <c r="E400" i="1"/>
  <c r="H375" i="1"/>
  <c r="G375" i="1"/>
  <c r="F375" i="1"/>
  <c r="E375" i="1"/>
  <c r="D375" i="1"/>
  <c r="H366" i="1"/>
  <c r="G366" i="1"/>
  <c r="F366" i="1"/>
  <c r="E366" i="1"/>
  <c r="D366" i="1"/>
  <c r="E357" i="1"/>
  <c r="H337" i="1"/>
  <c r="G337" i="1"/>
  <c r="E303" i="1"/>
  <c r="G289" i="1"/>
  <c r="H267" i="1"/>
  <c r="G267" i="1"/>
  <c r="F267" i="1"/>
  <c r="E267" i="1"/>
  <c r="D267" i="1"/>
  <c r="H254" i="1"/>
  <c r="G254" i="1"/>
  <c r="F254" i="1"/>
  <c r="E254" i="1"/>
  <c r="D254" i="1"/>
  <c r="H249" i="1"/>
  <c r="G249" i="1"/>
  <c r="F249" i="1"/>
  <c r="E249" i="1"/>
  <c r="D249" i="1"/>
  <c r="H242" i="1"/>
  <c r="E242" i="1"/>
  <c r="D242" i="1"/>
  <c r="H215" i="1"/>
  <c r="G215" i="1"/>
  <c r="F215" i="1"/>
  <c r="E215" i="1"/>
  <c r="D215" i="1"/>
  <c r="G207" i="1"/>
  <c r="H182" i="1"/>
  <c r="E182" i="1"/>
  <c r="G163" i="1"/>
  <c r="D163" i="1"/>
  <c r="H110" i="1"/>
  <c r="D110" i="1"/>
  <c r="F100" i="1"/>
  <c r="H90" i="1"/>
  <c r="E90" i="1"/>
  <c r="D90" i="1"/>
  <c r="F73" i="1"/>
  <c r="H52" i="1"/>
  <c r="D52" i="1"/>
  <c r="F27" i="1"/>
  <c r="H7" i="1"/>
  <c r="G7" i="1"/>
  <c r="F7" i="1"/>
  <c r="E7" i="1"/>
  <c r="D7" i="1"/>
  <c r="F2346" i="1" l="1"/>
  <c r="F2110" i="1"/>
  <c r="G2322" i="1"/>
  <c r="G750" i="1"/>
  <c r="G1534" i="1"/>
  <c r="G1692" i="1" s="1"/>
  <c r="D1915" i="1"/>
  <c r="H1915" i="1"/>
  <c r="G2110" i="1"/>
  <c r="G135" i="1"/>
  <c r="G368" i="1" s="1"/>
  <c r="E135" i="1"/>
  <c r="E368" i="1" s="1"/>
  <c r="D2346" i="1"/>
  <c r="H2346" i="1"/>
  <c r="G2346" i="1"/>
  <c r="E2322" i="1"/>
  <c r="E490" i="1"/>
  <c r="D964" i="1"/>
  <c r="E809" i="1"/>
  <c r="F809" i="1"/>
  <c r="D1692" i="1"/>
  <c r="H1692" i="1"/>
  <c r="F368" i="1"/>
  <c r="H1917" i="1"/>
  <c r="G809" i="1"/>
  <c r="E1917" i="1"/>
  <c r="H2381" i="1"/>
  <c r="F1692" i="1"/>
  <c r="F1917" i="1"/>
  <c r="G964" i="1"/>
  <c r="H1183" i="1"/>
  <c r="E1692" i="1"/>
  <c r="G2117" i="1"/>
  <c r="D809" i="1"/>
  <c r="H809" i="1"/>
  <c r="H2117" i="1"/>
  <c r="E2117" i="1"/>
  <c r="F2322" i="1"/>
  <c r="D1183" i="1"/>
  <c r="D1917" i="1"/>
  <c r="F490" i="1"/>
  <c r="H964" i="1"/>
  <c r="G1183" i="1"/>
  <c r="E2367" i="1"/>
  <c r="E2381" i="1" s="1"/>
  <c r="D368" i="1"/>
  <c r="H368" i="1"/>
  <c r="H2383" i="1" s="1"/>
  <c r="G490" i="1"/>
  <c r="F964" i="1"/>
  <c r="E964" i="1"/>
  <c r="F1183" i="1"/>
  <c r="E1183" i="1"/>
  <c r="G1917" i="1"/>
  <c r="D2117" i="1"/>
  <c r="F2117" i="1"/>
  <c r="D2322" i="1"/>
  <c r="H2322" i="1"/>
  <c r="F2381" i="1"/>
  <c r="D2381" i="1"/>
  <c r="H490" i="1"/>
  <c r="E2346" i="1"/>
  <c r="D490" i="1"/>
  <c r="G2381" i="1"/>
  <c r="G2383" i="1" l="1"/>
  <c r="F2383" i="1"/>
  <c r="D2383" i="1"/>
  <c r="E2383" i="1"/>
</calcChain>
</file>

<file path=xl/sharedStrings.xml><?xml version="1.0" encoding="utf-8"?>
<sst xmlns="http://schemas.openxmlformats.org/spreadsheetml/2006/main" count="5477" uniqueCount="2385">
  <si>
    <t>שם סעיף</t>
  </si>
  <si>
    <t>440</t>
  </si>
  <si>
    <t>610000</t>
  </si>
  <si>
    <t>ביטוח מנהל כללי</t>
  </si>
  <si>
    <t>כלליות מנהל כללי</t>
  </si>
  <si>
    <t>מנהל כללי</t>
  </si>
  <si>
    <t>540</t>
  </si>
  <si>
    <t>דואר ותקשורת</t>
  </si>
  <si>
    <t>110</t>
  </si>
  <si>
    <t>611000</t>
  </si>
  <si>
    <t>ל.מנכ'ל השכר הקובע</t>
  </si>
  <si>
    <t>לישכת מנכ"ל</t>
  </si>
  <si>
    <t>111</t>
  </si>
  <si>
    <t>ל.מנכ'ל שעות כוננות</t>
  </si>
  <si>
    <t>120</t>
  </si>
  <si>
    <t>ל.מנכ'ל תוספות שכר</t>
  </si>
  <si>
    <t>130</t>
  </si>
  <si>
    <t>ל.מנכ'ל שעות נוספות</t>
  </si>
  <si>
    <t>140</t>
  </si>
  <si>
    <t>ל.מנכ'ל הוצ' רכב</t>
  </si>
  <si>
    <t>450</t>
  </si>
  <si>
    <t>ל.מנכ'ל רהוט ואחזקתו</t>
  </si>
  <si>
    <t>470</t>
  </si>
  <si>
    <t>ל.מנכ'ל ציוד משרדי</t>
  </si>
  <si>
    <t>510</t>
  </si>
  <si>
    <t>ל.מנכ'ל הוצ. כיבוד</t>
  </si>
  <si>
    <t>520</t>
  </si>
  <si>
    <t>ל.מנכ'ל ספרות מקצועית</t>
  </si>
  <si>
    <t>523</t>
  </si>
  <si>
    <t>מנהל כללי טיפוח הון אנושי</t>
  </si>
  <si>
    <t>560</t>
  </si>
  <si>
    <t>ל.מנכ'ל הוצ' משרדיות</t>
  </si>
  <si>
    <t>561</t>
  </si>
  <si>
    <t>ל.מנכ'ל ניהול משרד</t>
  </si>
  <si>
    <t>735</t>
  </si>
  <si>
    <t>ל.מנכ'ל ליסינג תפעולי</t>
  </si>
  <si>
    <t>750</t>
  </si>
  <si>
    <t>ל.מנכ'ל יוזמות</t>
  </si>
  <si>
    <t>980</t>
  </si>
  <si>
    <t>ל.מנכ'ל הוצ' אחרות</t>
  </si>
  <si>
    <t>611100</t>
  </si>
  <si>
    <t>הנהלה השכר הקובע</t>
  </si>
  <si>
    <t>הנהלה/סגנים</t>
  </si>
  <si>
    <t>הנהלה שעות כוננות</t>
  </si>
  <si>
    <t>הנהלה תוספות שכר</t>
  </si>
  <si>
    <t>הנהלה שעות נוספות</t>
  </si>
  <si>
    <t>הנהלה הוצ' רכב</t>
  </si>
  <si>
    <t>433</t>
  </si>
  <si>
    <t>הנהלה חומרי ניקוי</t>
  </si>
  <si>
    <t>הנהלה ציוד משרדי (ישן)</t>
  </si>
  <si>
    <t>471</t>
  </si>
  <si>
    <t>הנהלה ציוד משרדי</t>
  </si>
  <si>
    <t>472</t>
  </si>
  <si>
    <t>הנהלה הוצ' כיבוד (ישן)</t>
  </si>
  <si>
    <t>511</t>
  </si>
  <si>
    <t>הנהלה הוצ כיבוד</t>
  </si>
  <si>
    <t>512</t>
  </si>
  <si>
    <t>הנהלה ספרות מקצועית</t>
  </si>
  <si>
    <t>הנהלה הוצ' משרדיות</t>
  </si>
  <si>
    <t>הנהלה ליסינג תפעולי</t>
  </si>
  <si>
    <t>780</t>
  </si>
  <si>
    <t>הנהלה הוצ' שונות (ישן)</t>
  </si>
  <si>
    <t>781</t>
  </si>
  <si>
    <t>הנהלה הוצ' שונות</t>
  </si>
  <si>
    <t>782</t>
  </si>
  <si>
    <t>981</t>
  </si>
  <si>
    <t>הנהלה רכישת מתנות</t>
  </si>
  <si>
    <t>982</t>
  </si>
  <si>
    <t>611200</t>
  </si>
  <si>
    <t>ל.ראש העיר השכר הקובע</t>
  </si>
  <si>
    <t>לישכת ראש העיר</t>
  </si>
  <si>
    <t>ל.ראש העיר שעות כוננות</t>
  </si>
  <si>
    <t>ל.ראש העיר תוספות שכר</t>
  </si>
  <si>
    <t>ל.ראש העיר שעות נוספות</t>
  </si>
  <si>
    <t>ל.ראש העיר הוצ' רכב</t>
  </si>
  <si>
    <t>310</t>
  </si>
  <si>
    <t>ל.ראש העיר שכר גמר חשבון</t>
  </si>
  <si>
    <t>420</t>
  </si>
  <si>
    <t>ל.ראש העיר אחזקת מבנה</t>
  </si>
  <si>
    <t>ל.ראש העיר ריהוט ואחזקתו</t>
  </si>
  <si>
    <t>ל.ראש העיר ציוד משרדי</t>
  </si>
  <si>
    <t>ל.ראש העיר כיבוד</t>
  </si>
  <si>
    <t>ל.ראש העיר הוצ' משרדיות</t>
  </si>
  <si>
    <t>ל.ראש העיר ניהול משרד</t>
  </si>
  <si>
    <t>ל.ראש העיר ליסינג תפעולי</t>
  </si>
  <si>
    <t>ל.ראש העיר הוצ' שונות</t>
  </si>
  <si>
    <t>810</t>
  </si>
  <si>
    <t>ל.ראש העיר הוצ מיוחדות</t>
  </si>
  <si>
    <t>ל.ראש העיר רכישת מתנות</t>
  </si>
  <si>
    <t>611300</t>
  </si>
  <si>
    <t>פנ'צ וחופש המידע השכר הקובע</t>
  </si>
  <si>
    <t>פנ"צ וחופש המידע</t>
  </si>
  <si>
    <t>פנ'צ וחופש המידע שעות כוננות</t>
  </si>
  <si>
    <t>פנ'צ וחופש המידע תוספות שכר</t>
  </si>
  <si>
    <t>פנ'צ וחופש המידע שעות נוספות</t>
  </si>
  <si>
    <t>פנ'צ וחופש המידע הוצ' רכב</t>
  </si>
  <si>
    <t>פנ'צ וחופש המידע שכר גמר חשבון</t>
  </si>
  <si>
    <t>פנ'צ וחופש המידע ציוד משרדי</t>
  </si>
  <si>
    <t>פנ'צ וחופש המידע הוצ כיבוד</t>
  </si>
  <si>
    <t>פנ'צ וחופש המידע הוצ' משרדיות</t>
  </si>
  <si>
    <t>פנ'צ וחופש המידע ניהול משרד</t>
  </si>
  <si>
    <t>פנ'צ וחופש המידע תמלול שיחות</t>
  </si>
  <si>
    <t>פנ'צ וחופש המידע הוצ' שונות</t>
  </si>
  <si>
    <t>611400</t>
  </si>
  <si>
    <t>קידום מ. האישה וש. מגדרי השכר הקובע</t>
  </si>
  <si>
    <t>קידום מעמד האישה ושוויון מגדרי</t>
  </si>
  <si>
    <t>קידום מ. האישה וש. מגדרי תוספות שכר</t>
  </si>
  <si>
    <t>קידום מ. האישה וש. מגדרי שעות נוספות</t>
  </si>
  <si>
    <t>קידום מ. האישה וש. מגדרי הוצ' רכב</t>
  </si>
  <si>
    <t>פעילות קידום מעמד האישה ושוויון מגדרי</t>
  </si>
  <si>
    <t>611800</t>
  </si>
  <si>
    <t>מח. קיימות השכר הקובע</t>
  </si>
  <si>
    <t>מחלקת קיימות</t>
  </si>
  <si>
    <t>מח. קיימות שעות נוספות</t>
  </si>
  <si>
    <t>מח. קיימות הוצ' רכב</t>
  </si>
  <si>
    <t>מח. קיימות שרותים במיקור חוץ</t>
  </si>
  <si>
    <t>751</t>
  </si>
  <si>
    <t>מח. קיימות פעולות בריאות</t>
  </si>
  <si>
    <t>612000</t>
  </si>
  <si>
    <t>מבקר השכר הקובע</t>
  </si>
  <si>
    <t>מבקר</t>
  </si>
  <si>
    <t>מבקר שעות כוננות</t>
  </si>
  <si>
    <t>מבקר תוספות שכר</t>
  </si>
  <si>
    <t>מבקר שעות נוספות</t>
  </si>
  <si>
    <t>מבקר הוצ' רכב</t>
  </si>
  <si>
    <t>מבקר ציוד משרדי</t>
  </si>
  <si>
    <t>מבקר הוצ' כיבוד</t>
  </si>
  <si>
    <t>מבקר ספרות מקצועית</t>
  </si>
  <si>
    <t>550</t>
  </si>
  <si>
    <t>מבקר הוצ' פרסום</t>
  </si>
  <si>
    <t>מבקר הוצ' משרדיות</t>
  </si>
  <si>
    <t>מבקר ניהול משרד</t>
  </si>
  <si>
    <t>מבקר ליסינג תפעולי</t>
  </si>
  <si>
    <t>מבקר שירותים במיקור חוץ</t>
  </si>
  <si>
    <t>מבקר תמלול ועדות ביקורת</t>
  </si>
  <si>
    <t>מבקר הוצ' שונות</t>
  </si>
  <si>
    <t>612100</t>
  </si>
  <si>
    <t>ממונה תלונות הציבור השכר הקובע</t>
  </si>
  <si>
    <t>ממונה תלונות הציבור תוספות שכר</t>
  </si>
  <si>
    <t>ממונה תלונות הציבור ש.נוספות</t>
  </si>
  <si>
    <t>ממונה תלונות הציבור הוצ' רכב</t>
  </si>
  <si>
    <t>613000</t>
  </si>
  <si>
    <t>משאבי אנוש השכר הקובע</t>
  </si>
  <si>
    <t>משאבי אנוש</t>
  </si>
  <si>
    <t>משאבי אנוש שעות כוננות</t>
  </si>
  <si>
    <t>משאבי אנוש תוספות שכר</t>
  </si>
  <si>
    <t>משאבי אנוש שעות נוספות</t>
  </si>
  <si>
    <t>משאבי אנוש הוצ' רכב</t>
  </si>
  <si>
    <t>210</t>
  </si>
  <si>
    <t>משאבי אנוש  שכר תגבור</t>
  </si>
  <si>
    <t>משאבי אנוש שכר גמר חשבון</t>
  </si>
  <si>
    <t>משאבי אנוש ריהוט ואחזקתו</t>
  </si>
  <si>
    <t>משאבי אנוש ציוד משרדי</t>
  </si>
  <si>
    <t>משאבי אנוש כיבוד</t>
  </si>
  <si>
    <t>משאבי אנוש ספרות מקצועי</t>
  </si>
  <si>
    <t>משאבי אנוש טיפוח הון אנושי</t>
  </si>
  <si>
    <t>פרסום מודעת דרושים</t>
  </si>
  <si>
    <t>משאבי אנוש הוצ' משרדיות</t>
  </si>
  <si>
    <t>משאבי אנוש ניהול משרד</t>
  </si>
  <si>
    <t>570</t>
  </si>
  <si>
    <t>משאבי אנוש מיכון</t>
  </si>
  <si>
    <t>משאבי אנוש ליסינג תפעולי</t>
  </si>
  <si>
    <t>משאבי אנוש מבדקי התאמה</t>
  </si>
  <si>
    <t>משאבי אנוש תמלול ישיבות</t>
  </si>
  <si>
    <t>753</t>
  </si>
  <si>
    <t>משאבי אנוש יועצים</t>
  </si>
  <si>
    <t>754</t>
  </si>
  <si>
    <t>משאבי אנוש יעוץ ארגוני</t>
  </si>
  <si>
    <t>משאבי אנוש הוצ' שונות</t>
  </si>
  <si>
    <t>השתתפות בבית דין למשמעת</t>
  </si>
  <si>
    <t>איגודים והשתתפויות מנהל כללי</t>
  </si>
  <si>
    <t>משאבי אנוש רווחת העובד</t>
  </si>
  <si>
    <t>613100</t>
  </si>
  <si>
    <t>מועצת העיר השכר הקובע</t>
  </si>
  <si>
    <t>מועצת העיר</t>
  </si>
  <si>
    <t>מועצת העיר שעות כוננות</t>
  </si>
  <si>
    <t>מועצת העיר תוספות שכר</t>
  </si>
  <si>
    <t>מועצת העיר שעות נוספות</t>
  </si>
  <si>
    <t>מועצת העיר הוצ רכב</t>
  </si>
  <si>
    <t>מועצת העיר שכר גמר חשבון</t>
  </si>
  <si>
    <t>מועצת העיר ציוד משרדי</t>
  </si>
  <si>
    <t>מועצת העיר ספרות מקצועית</t>
  </si>
  <si>
    <t>מועצת העיר הוצ' משרדיות</t>
  </si>
  <si>
    <t>מועצת העיר ניהול משרד</t>
  </si>
  <si>
    <t>580</t>
  </si>
  <si>
    <t>מועצת העיר ועדת ערר</t>
  </si>
  <si>
    <t>מועצת העיר תמלול ישיבות</t>
  </si>
  <si>
    <t>מועצת העיר הוצ' שונות</t>
  </si>
  <si>
    <t>613101</t>
  </si>
  <si>
    <t>מועצת העיר כיבוד חדר ישיבות</t>
  </si>
  <si>
    <t>614000</t>
  </si>
  <si>
    <t>דוברות השכר הקובע</t>
  </si>
  <si>
    <t>דוברות ופרסום</t>
  </si>
  <si>
    <t>דוברות שעות כוננות</t>
  </si>
  <si>
    <t>דוברות תוספות שכר</t>
  </si>
  <si>
    <t>דוברות שעות נוספות</t>
  </si>
  <si>
    <t>דוברות הוצ' רכב</t>
  </si>
  <si>
    <t>410</t>
  </si>
  <si>
    <t>דוברות שכר דירה</t>
  </si>
  <si>
    <t>דוברות ריהוט ואחזקתו</t>
  </si>
  <si>
    <t>דוברות ציוד משרדי</t>
  </si>
  <si>
    <t>דוברות הוצ' כיבוד</t>
  </si>
  <si>
    <t>דוברות הוצ' פרסום</t>
  </si>
  <si>
    <t>551</t>
  </si>
  <si>
    <t>דוברות פרסום צרכי אגפים</t>
  </si>
  <si>
    <t>דוברות הוצ' משרדיות</t>
  </si>
  <si>
    <t>דוברות ליסינג תפעולי</t>
  </si>
  <si>
    <t>740</t>
  </si>
  <si>
    <t>דוברות ציוד</t>
  </si>
  <si>
    <t>שרותי דוברות ופרסום</t>
  </si>
  <si>
    <t>דוברות נגישות</t>
  </si>
  <si>
    <t>752</t>
  </si>
  <si>
    <t>דוברות דיגיטל ורשתות חברתיות</t>
  </si>
  <si>
    <t>דוברות הוצ. פרסום מחזור</t>
  </si>
  <si>
    <t>דוברות הוצ' שונות</t>
  </si>
  <si>
    <t>מרכז השלטון המקומי</t>
  </si>
  <si>
    <t>614001</t>
  </si>
  <si>
    <t>דוברות פרסום אגפים (ישן)</t>
  </si>
  <si>
    <t>614100</t>
  </si>
  <si>
    <t>אשכול איגוד ערים</t>
  </si>
  <si>
    <t>521</t>
  </si>
  <si>
    <t>616000</t>
  </si>
  <si>
    <t>ארגון והדרכה השתלמויות (מסגרות חוץ)</t>
  </si>
  <si>
    <t>ארגון והדרכה</t>
  </si>
  <si>
    <t>ארגון והדרכה שירותים במיקור חוץ</t>
  </si>
  <si>
    <t>616001</t>
  </si>
  <si>
    <t>ארגון והדרכה השתלמויות (מסגרות פנים)</t>
  </si>
  <si>
    <t>616100</t>
  </si>
  <si>
    <t>פעולות ארגוניות לעובדים</t>
  </si>
  <si>
    <t>617000</t>
  </si>
  <si>
    <t>יעוץ משפטי השכר הקובע</t>
  </si>
  <si>
    <t>לשכה משפטית</t>
  </si>
  <si>
    <t>יעוץ משפטי שעות כוננות</t>
  </si>
  <si>
    <t>יעוץ משפטי תוספות שכר</t>
  </si>
  <si>
    <t>יועץ משפטי שעות נוספות</t>
  </si>
  <si>
    <t>יעוץ משפטי הוצ' רכב</t>
  </si>
  <si>
    <t>יעוץ משפטי שכר מתמחים</t>
  </si>
  <si>
    <t>220</t>
  </si>
  <si>
    <t>יעוץ משפטי זמניים תוספות שכר</t>
  </si>
  <si>
    <t>יעוץ משפטי שכר גמר חשבון</t>
  </si>
  <si>
    <t>441</t>
  </si>
  <si>
    <t>יעוץ משפטי ב.אחריות מקצועית</t>
  </si>
  <si>
    <t>יעוץ משפטי ריהוט ואחזקתו</t>
  </si>
  <si>
    <t>יעוץ משפטי ציוד משרדי</t>
  </si>
  <si>
    <t>יעוץ משפטי הוצ' כיבוד</t>
  </si>
  <si>
    <t>יעוץ משפטי ספרות מקצועית</t>
  </si>
  <si>
    <t>יעוץ משפטי הוצ' משרדיות</t>
  </si>
  <si>
    <t>יעוץ משפטי ניהול משרד</t>
  </si>
  <si>
    <t>יעוץ משפטי מיכון</t>
  </si>
  <si>
    <t>יעוץ משפטי הוצ משפטיות</t>
  </si>
  <si>
    <t>יעוץ משפטי ליסינג תפעולי</t>
  </si>
  <si>
    <t>יעוץ משפטי שרותי עו'ד במיקור חוץ, גישור ובוררויות</t>
  </si>
  <si>
    <t>יעוץ משפטי איתורים ושליחויות</t>
  </si>
  <si>
    <t>יעוץ משפטי הוצ' שונות</t>
  </si>
  <si>
    <t>617001</t>
  </si>
  <si>
    <t>יעוץ משפטי ועדת ערר</t>
  </si>
  <si>
    <t>620000</t>
  </si>
  <si>
    <t>ביטוח מנהל כספים</t>
  </si>
  <si>
    <t>כלליות מינהל כספים</t>
  </si>
  <si>
    <t>מנהל כספים</t>
  </si>
  <si>
    <t>621000</t>
  </si>
  <si>
    <t>גזברות השכר הקובע</t>
  </si>
  <si>
    <t>אגף גזברות</t>
  </si>
  <si>
    <t>גזברות שעות כוננות</t>
  </si>
  <si>
    <t>גזברות תוספות שכר</t>
  </si>
  <si>
    <t>גזברות שעות נוספות</t>
  </si>
  <si>
    <t>גזברות הוצ' רכב</t>
  </si>
  <si>
    <t>גזברות שכר דירה</t>
  </si>
  <si>
    <t>גזברות חומרי ניקוי</t>
  </si>
  <si>
    <t>גזברות ריהוט ואחזקתו</t>
  </si>
  <si>
    <t>גזברות ציוד משרדי</t>
  </si>
  <si>
    <t>גזברות הוצ' כיבוד</t>
  </si>
  <si>
    <t>גזברות ספרות מקצועית</t>
  </si>
  <si>
    <t>גזברות טיפוח הון אנושי</t>
  </si>
  <si>
    <t>גזברות הוצ' משרדיות</t>
  </si>
  <si>
    <t>גזברות ניהול משרד</t>
  </si>
  <si>
    <t>גזברות ליסינג תפעולי</t>
  </si>
  <si>
    <t>גזברות שרותים במיקור חוץ</t>
  </si>
  <si>
    <t>גזברות יועץ ביטוח</t>
  </si>
  <si>
    <t>גזברות בקרת תהליכים ויעוץ כלכלי</t>
  </si>
  <si>
    <t>גזברות יועץ ובקרת השקעות</t>
  </si>
  <si>
    <t>גזברות הוצ' שונות</t>
  </si>
  <si>
    <t>621100</t>
  </si>
  <si>
    <t>א.חשבות השכר הקובע</t>
  </si>
  <si>
    <t>אגף חשבות</t>
  </si>
  <si>
    <t>א.חשבות שעות כוננות</t>
  </si>
  <si>
    <t>א.חשבות תוספות שכר</t>
  </si>
  <si>
    <t>א.חשבות שעות נוספות</t>
  </si>
  <si>
    <t>א.חשבות הוצ' רכב</t>
  </si>
  <si>
    <t>א. חשבות הוצ' כיבוד</t>
  </si>
  <si>
    <t>א.חשבות שרותי ראיית חשבון במיקור חוץ</t>
  </si>
  <si>
    <t>621200</t>
  </si>
  <si>
    <t>מח' שכר השכר הקובע</t>
  </si>
  <si>
    <t>מחלקת שכר</t>
  </si>
  <si>
    <t>מח' שכר שעות כוננות</t>
  </si>
  <si>
    <t>מח' שכר תוספות שכר</t>
  </si>
  <si>
    <t>מח' שכר שעות נוספות</t>
  </si>
  <si>
    <t>מח' שכר הוצ' רכב</t>
  </si>
  <si>
    <t>מח' שכר שירותים במיקור חוץ</t>
  </si>
  <si>
    <t>621300</t>
  </si>
  <si>
    <t>תקציבים השכר הקובע</t>
  </si>
  <si>
    <t>מחלקת תקציבים</t>
  </si>
  <si>
    <t>תקציבים שעות כוננות</t>
  </si>
  <si>
    <t>תקציבים תוספות שכר</t>
  </si>
  <si>
    <t>תקציבים שעות נוספות</t>
  </si>
  <si>
    <t>תקציבים הוצ' רכב</t>
  </si>
  <si>
    <t>622000</t>
  </si>
  <si>
    <t>שומה השכר הקובע</t>
  </si>
  <si>
    <t>מחלקת שומה</t>
  </si>
  <si>
    <t>שומה שעות כוננות</t>
  </si>
  <si>
    <t>שומה תוספות שכר</t>
  </si>
  <si>
    <t>שומה שעות נוספות</t>
  </si>
  <si>
    <t>שומה הוצ רכב</t>
  </si>
  <si>
    <t>שומה שכר דירה</t>
  </si>
  <si>
    <t>שומה אחזקה ותיקונים</t>
  </si>
  <si>
    <t>שומה ריהוט ואחזקתו</t>
  </si>
  <si>
    <t>שומה ציוד משרדי</t>
  </si>
  <si>
    <t>שומה הוצ' כיבוד</t>
  </si>
  <si>
    <t>שומה הוצ' משרדיות</t>
  </si>
  <si>
    <t>שומה ניהול משרד</t>
  </si>
  <si>
    <t>731</t>
  </si>
  <si>
    <t>מחלקת שומה תחזוקת קטנוע</t>
  </si>
  <si>
    <t>שומה ליסינג תפעולי</t>
  </si>
  <si>
    <t>שומה דפוס</t>
  </si>
  <si>
    <t>שומה פרוייקט מדידות</t>
  </si>
  <si>
    <t>מחלקת שומה יעוץ במיקור חוץ</t>
  </si>
  <si>
    <t>שומה הוצ' שונות</t>
  </si>
  <si>
    <t>623000</t>
  </si>
  <si>
    <t>גביה השכר הקובע</t>
  </si>
  <si>
    <t>אגף גביה</t>
  </si>
  <si>
    <t>גביה שעות כוננות</t>
  </si>
  <si>
    <t>גביה תוספות שכר</t>
  </si>
  <si>
    <t>גביה שעות נוספות</t>
  </si>
  <si>
    <t>גביה הוצ' רכב</t>
  </si>
  <si>
    <t>גביה שכר גמר חשבון</t>
  </si>
  <si>
    <t>גביה שכר דירה</t>
  </si>
  <si>
    <t>גביה אחזקה ותיקונים</t>
  </si>
  <si>
    <t>גביה חומרי ניקוי</t>
  </si>
  <si>
    <t>גביה הוצ ריהוט ואחזקתו</t>
  </si>
  <si>
    <t>גביה ציוד משרדי</t>
  </si>
  <si>
    <t>גביה הוצ' כיבוד</t>
  </si>
  <si>
    <t>גביה הוצ' משרדיות</t>
  </si>
  <si>
    <t>גביה ניהול משרד</t>
  </si>
  <si>
    <t>571</t>
  </si>
  <si>
    <t>גביה שרותים במדיה</t>
  </si>
  <si>
    <t>גביה הוצאות משפטיות</t>
  </si>
  <si>
    <t>581</t>
  </si>
  <si>
    <t>גביה אגרות בית משפט והחזר הוצאות</t>
  </si>
  <si>
    <t>582</t>
  </si>
  <si>
    <t>גביה הוצ' משפטיות קנסות</t>
  </si>
  <si>
    <t>גביה ליסינג תפעולי</t>
  </si>
  <si>
    <t>הוצ' גביה טלפונית</t>
  </si>
  <si>
    <t>גביה עבודות דפוס</t>
  </si>
  <si>
    <t>גביה יעוץ מקצועי</t>
  </si>
  <si>
    <t>גביה שמירה</t>
  </si>
  <si>
    <t>756</t>
  </si>
  <si>
    <t>גביה חקירות יכולת</t>
  </si>
  <si>
    <t>757</t>
  </si>
  <si>
    <t>גביה מנהלית</t>
  </si>
  <si>
    <t>758</t>
  </si>
  <si>
    <t>גביה הפצת דיוור</t>
  </si>
  <si>
    <t>759</t>
  </si>
  <si>
    <t>גביה שרותים במקור חוץ</t>
  </si>
  <si>
    <t>גביה הוצ' שונות</t>
  </si>
  <si>
    <t>610</t>
  </si>
  <si>
    <t>631000</t>
  </si>
  <si>
    <t>עמלות והוצאות בנקאיות</t>
  </si>
  <si>
    <t>מימון</t>
  </si>
  <si>
    <t>פרעון מלוות ומימון</t>
  </si>
  <si>
    <t>620</t>
  </si>
  <si>
    <t>632000</t>
  </si>
  <si>
    <t>רבית משיכת יתר</t>
  </si>
  <si>
    <t>691</t>
  </si>
  <si>
    <t>649100</t>
  </si>
  <si>
    <t>הלוואות פיתוח-קרן</t>
  </si>
  <si>
    <t>פרעון מלוות</t>
  </si>
  <si>
    <t>692</t>
  </si>
  <si>
    <t>הלוואות פיתוח-ריבית</t>
  </si>
  <si>
    <t>693</t>
  </si>
  <si>
    <t>הלוואות פיתוח-הצמדה</t>
  </si>
  <si>
    <t>649200</t>
  </si>
  <si>
    <t>הלוואות אחרות-קרן</t>
  </si>
  <si>
    <t>הלוואות אחרות-ריבית</t>
  </si>
  <si>
    <t>הלוואות אחרות-הצמדה</t>
  </si>
  <si>
    <t>649300</t>
  </si>
  <si>
    <t>הלוואת רשות עצמאית-קרן</t>
  </si>
  <si>
    <t>הלוואת רשות עצמאית-ריבית</t>
  </si>
  <si>
    <t>649400</t>
  </si>
  <si>
    <t>הלוואות ביוב-קרן</t>
  </si>
  <si>
    <t>הלוואות ביוב-ריבית</t>
  </si>
  <si>
    <t>הלוואות ביוב-הצמדה</t>
  </si>
  <si>
    <t>710000</t>
  </si>
  <si>
    <t>ביטוח שפ'ע</t>
  </si>
  <si>
    <t>כלליות אגף שפ"ע</t>
  </si>
  <si>
    <t>אגף שיפור פני העיר</t>
  </si>
  <si>
    <t>711000</t>
  </si>
  <si>
    <t>מ.אגף שפ'ע השכר הקובע</t>
  </si>
  <si>
    <t>מ. אגף שפ"ע</t>
  </si>
  <si>
    <t>מ.אגף שפ'ע שעות כוננות</t>
  </si>
  <si>
    <t>מ.אגף שפ'ע תוספות שכר</t>
  </si>
  <si>
    <t>מ.אגף שפ'ע שעות נוספות</t>
  </si>
  <si>
    <t>מ.אגף שפ'ע הוצ' רכב</t>
  </si>
  <si>
    <t>מאגף שפ'ע שכר גמר חשבון</t>
  </si>
  <si>
    <t>מ.אגף שפ'ע שכר דירה</t>
  </si>
  <si>
    <t>מ.אגף שפ'ע אחזקה ותיקונים</t>
  </si>
  <si>
    <t>מ.אגף שפ'ע חומרי ניקוי</t>
  </si>
  <si>
    <t>מ.אגף שפ'ע ריהוט ואחזקתו</t>
  </si>
  <si>
    <t>מ.אגף שפ'ע ציוד משרדי</t>
  </si>
  <si>
    <t>מ.אגף שפ'ע הוצ' כיבוד</t>
  </si>
  <si>
    <t>מ.אגף שפ'ע טיפוח הון אנושי</t>
  </si>
  <si>
    <t>מ.אגף שפ'ע הוצ' משרד</t>
  </si>
  <si>
    <t>מ.אגף שפ'ע ניהול משרד</t>
  </si>
  <si>
    <t>מ. אגף שפ'ע גביית חובות</t>
  </si>
  <si>
    <t>מ.אגף שפ'ע ליסינג תפעולי</t>
  </si>
  <si>
    <t>מ.אגף שפ'ע הוצ' שונות</t>
  </si>
  <si>
    <t>711200</t>
  </si>
  <si>
    <t>שרותי נקיון השכר הקובע</t>
  </si>
  <si>
    <t>שרותי ניקיון</t>
  </si>
  <si>
    <t>שרותי נקיון תוספות שכר</t>
  </si>
  <si>
    <t>שרותי ניקיון שעות נוספות</t>
  </si>
  <si>
    <t>שרותי נקיון שכר גמר חשבון</t>
  </si>
  <si>
    <t>שרותי נקיון חומרי ניקוי</t>
  </si>
  <si>
    <t>שרותי ניקיון ציוד</t>
  </si>
  <si>
    <t>755</t>
  </si>
  <si>
    <t>שרותי נקיון מוסדות העירייה</t>
  </si>
  <si>
    <t>712200</t>
  </si>
  <si>
    <t>מח. תברואה השכר הקובע</t>
  </si>
  <si>
    <t>מחלקת תברואה</t>
  </si>
  <si>
    <t>מח. תברואה שעות כוננות</t>
  </si>
  <si>
    <t>מח. תברואה תוספות שכר</t>
  </si>
  <si>
    <t>מח. תברואה שעות נוספות</t>
  </si>
  <si>
    <t>מח. תברואה הוצ' רכב</t>
  </si>
  <si>
    <t>מח. תברואה שכר גמר חשבון</t>
  </si>
  <si>
    <t>מח. תברואה אחזקה ותיקונים</t>
  </si>
  <si>
    <t>מח. תברואה ציוד משרדי</t>
  </si>
  <si>
    <t>מח. תברואה הוצ' כיבוד</t>
  </si>
  <si>
    <t>מח. תברואה הוצ' משרדיות</t>
  </si>
  <si>
    <t>מח. תברואה ניהול משרד</t>
  </si>
  <si>
    <t>720</t>
  </si>
  <si>
    <t>מח. תברואה חומרים</t>
  </si>
  <si>
    <t>730</t>
  </si>
  <si>
    <t>מח. תברואה תחזוקת רכב</t>
  </si>
  <si>
    <t>מח. תברואה תחזוקת קטנוע</t>
  </si>
  <si>
    <t>מח. תברואה ליסינג תפעולי</t>
  </si>
  <si>
    <t>כלים מכשירים וציוד</t>
  </si>
  <si>
    <t>מח. תברואה מיחזור</t>
  </si>
  <si>
    <t>פינוי פסולת מנוף</t>
  </si>
  <si>
    <t>עב' טרקטור ומשאיות</t>
  </si>
  <si>
    <t>מח. תברואה טאוט רחובות</t>
  </si>
  <si>
    <t>תברואה אחזקת אנדרטאות ומקומות ציבוריים</t>
  </si>
  <si>
    <t>תברואה שרותי קקנוע וניקיון גינות כלבים</t>
  </si>
  <si>
    <t>מח. תברואה הוצ שונות</t>
  </si>
  <si>
    <t>712300</t>
  </si>
  <si>
    <t>תברואה החלפת פחים</t>
  </si>
  <si>
    <t>קבלן אשפה - פינוי</t>
  </si>
  <si>
    <t>712310</t>
  </si>
  <si>
    <t>קבלן אשפה פינוי כתום</t>
  </si>
  <si>
    <t>713000</t>
  </si>
  <si>
    <t>רישוי עסקים השכר הקובע</t>
  </si>
  <si>
    <t>רישוי עסקים</t>
  </si>
  <si>
    <t>רישוי עסקים שעות כוננות</t>
  </si>
  <si>
    <t>רישוי עסקים תוספות שכר</t>
  </si>
  <si>
    <t>רישוי עסקים שעות נוספות</t>
  </si>
  <si>
    <t>רישוי עסקים הוצ' רכב</t>
  </si>
  <si>
    <t>רישוי עסקים שכר גמר חשבון</t>
  </si>
  <si>
    <t>רישוי עסקים ריהוט ואחזקתו</t>
  </si>
  <si>
    <t>רישוי עסקים ציוד משרדי</t>
  </si>
  <si>
    <t>רישוי עסקים הוצ' כיבוד</t>
  </si>
  <si>
    <t>רישוי עסקים הוצ' משרדיות</t>
  </si>
  <si>
    <t>רישוי עסקים ניהול משרד</t>
  </si>
  <si>
    <t>רישוי עסקים ליסינג תפעולי</t>
  </si>
  <si>
    <t>רישוי עסקים ציוד</t>
  </si>
  <si>
    <t>רישוי עסקים ברירות קנס</t>
  </si>
  <si>
    <t>רישוי עסקים ייעוץ רפורמה</t>
  </si>
  <si>
    <t>רישוי עסקים תחזוקת עיון קיוסק</t>
  </si>
  <si>
    <t>רישוי עסקים בקרת איכות</t>
  </si>
  <si>
    <t>רישוי עסקים הוצ' שונות</t>
  </si>
  <si>
    <t>714000</t>
  </si>
  <si>
    <t>וטרינר השכר הקובע</t>
  </si>
  <si>
    <t>וטרינר</t>
  </si>
  <si>
    <t>וטרינר תוספות שכר</t>
  </si>
  <si>
    <t>וטרינר שעות נוספות</t>
  </si>
  <si>
    <t>וטרינר הוצ' רכב</t>
  </si>
  <si>
    <t>וטרינר שכר פקחים</t>
  </si>
  <si>
    <t>211</t>
  </si>
  <si>
    <t>וטרינר פקחים שעות כוננות</t>
  </si>
  <si>
    <t>וטרינר פקחים תוספות שכר</t>
  </si>
  <si>
    <t>230</t>
  </si>
  <si>
    <t>וטרינר פקחים שעות נוספות</t>
  </si>
  <si>
    <t>240</t>
  </si>
  <si>
    <t>וטרינר פקחים הוצ' רכב</t>
  </si>
  <si>
    <t>וטרינר תיקונים ואחזקה</t>
  </si>
  <si>
    <t>וטרינר חומרי ניקוי</t>
  </si>
  <si>
    <t>וטרינר ציוד משרדי</t>
  </si>
  <si>
    <t>וטרינר הוצ' כיבוד</t>
  </si>
  <si>
    <t>וטרינר הוצ' משרדיות</t>
  </si>
  <si>
    <t>וטרינר ניהול משרד</t>
  </si>
  <si>
    <t>וטרינר הוצ' מיכון</t>
  </si>
  <si>
    <t>וטרינר תחזוקת רכב</t>
  </si>
  <si>
    <t>וטרינר ליסינג תפעולי</t>
  </si>
  <si>
    <t>וטרינר ציוד</t>
  </si>
  <si>
    <t>714300</t>
  </si>
  <si>
    <t>וטרינר חומרים</t>
  </si>
  <si>
    <t>וטרינר לכידת חיות</t>
  </si>
  <si>
    <t>וטרינר הסגרת כלבים</t>
  </si>
  <si>
    <t>וטרינר טיפול בבע'ח פצועים</t>
  </si>
  <si>
    <t>וטרינר עיקור וסירוס חתולים</t>
  </si>
  <si>
    <t>וטרינר אגרות</t>
  </si>
  <si>
    <t>ימי אימוץ כלבים</t>
  </si>
  <si>
    <t>וטרינר הוצ' שונות</t>
  </si>
  <si>
    <t>715200</t>
  </si>
  <si>
    <t>חומרי הדברה</t>
  </si>
  <si>
    <t>הדברת מזיקים</t>
  </si>
  <si>
    <t>איגוד ערים פ'ת יתושים</t>
  </si>
  <si>
    <t>715300</t>
  </si>
  <si>
    <t>720000</t>
  </si>
  <si>
    <t>ביטחון ביטוח</t>
  </si>
  <si>
    <t>אגף בטחון ואכיפה</t>
  </si>
  <si>
    <t>אגף ביטחון ואכיפה</t>
  </si>
  <si>
    <t>721000</t>
  </si>
  <si>
    <t>בטחון השכר הקובע</t>
  </si>
  <si>
    <t>מ. אגף בטחון ואכיפה</t>
  </si>
  <si>
    <t>ביטחון שעות כוננות</t>
  </si>
  <si>
    <t>בטחון תוספות שכר</t>
  </si>
  <si>
    <t>בטחון שעות נוספות</t>
  </si>
  <si>
    <t>בטחון הוצ' רכב</t>
  </si>
  <si>
    <t>בטחון גמר חשבון</t>
  </si>
  <si>
    <t>בטחון חומרי ניקוי</t>
  </si>
  <si>
    <t>בטחון ריהוט ואחזקתו</t>
  </si>
  <si>
    <t>בטחון ציוד משרדי</t>
  </si>
  <si>
    <t>בטחון הוצ' כיבוד</t>
  </si>
  <si>
    <t>בטחון הכשרות ואימונים</t>
  </si>
  <si>
    <t>ביטחון טיפוח הון אנושי</t>
  </si>
  <si>
    <t>בטחון הוצ' משרדיות</t>
  </si>
  <si>
    <t>בטחון ניהול משרד</t>
  </si>
  <si>
    <t>בטחון תחזוקת רכב</t>
  </si>
  <si>
    <t>בטחון ליסינג תפעולי</t>
  </si>
  <si>
    <t>בטחון ציוד</t>
  </si>
  <si>
    <t>741</t>
  </si>
  <si>
    <t>בטחון אח' מערכת מצלמות</t>
  </si>
  <si>
    <t>743</t>
  </si>
  <si>
    <t>בטחון אח. מערכת כיבוי אש מוסדות עירייה</t>
  </si>
  <si>
    <t>744</t>
  </si>
  <si>
    <t>בטחון אח' מערכת אזעקה ולחצני מצוקה מוסדות עירייה</t>
  </si>
  <si>
    <t>אבטחה עירונית</t>
  </si>
  <si>
    <t>בטחון השכרת ציוד רפואי</t>
  </si>
  <si>
    <t>בטחון הוצ' שונות</t>
  </si>
  <si>
    <t>820</t>
  </si>
  <si>
    <t>תמיכות ביטחון</t>
  </si>
  <si>
    <t>722000</t>
  </si>
  <si>
    <t>משא'ז אחזקה ותיקונים</t>
  </si>
  <si>
    <t>משא"ז</t>
  </si>
  <si>
    <t>430</t>
  </si>
  <si>
    <t>משא'ז חשמל</t>
  </si>
  <si>
    <t>משא'ז ריהוט ואחזקתו</t>
  </si>
  <si>
    <t>משא'ז הוצ' כיבוד</t>
  </si>
  <si>
    <t>משא'ז הוצ' משרדיות</t>
  </si>
  <si>
    <t>משא'ז ליסינג תפעולי</t>
  </si>
  <si>
    <t>משא'ז כלים מכשירים וציוד</t>
  </si>
  <si>
    <t>משא'ז הוצ' שונות</t>
  </si>
  <si>
    <t>723000</t>
  </si>
  <si>
    <t>הג'א השכר הקובע</t>
  </si>
  <si>
    <t>הג"א</t>
  </si>
  <si>
    <t>הג'א שעות כוננות</t>
  </si>
  <si>
    <t>הג'א תוספות שכר</t>
  </si>
  <si>
    <t>הג'א שעות נוספות</t>
  </si>
  <si>
    <t>הג'א הוצ' רכב</t>
  </si>
  <si>
    <t>הג'א גמר חשבון</t>
  </si>
  <si>
    <t>הג'א אחזקה ותיקונים</t>
  </si>
  <si>
    <t>הג'א הוצ' חשמל</t>
  </si>
  <si>
    <t>הג'א ביטוח</t>
  </si>
  <si>
    <t>הג'א ריהוט ואחזקתו</t>
  </si>
  <si>
    <t>הג'א הדרכות</t>
  </si>
  <si>
    <t>הג'א ליסינג תפעולי</t>
  </si>
  <si>
    <t>הג'א רכישת ציוד</t>
  </si>
  <si>
    <t>הג'א שרותים במיקור חוץ</t>
  </si>
  <si>
    <t>הג'א יעוץ במיקור חוץ</t>
  </si>
  <si>
    <t>הג'א שונות</t>
  </si>
  <si>
    <t>830</t>
  </si>
  <si>
    <t>הגא כלל ארצי</t>
  </si>
  <si>
    <t>725000</t>
  </si>
  <si>
    <t>סיור עירוני השכר הקובע</t>
  </si>
  <si>
    <t>סיור עירוני</t>
  </si>
  <si>
    <t>סיור עירוני שעות נוספות</t>
  </si>
  <si>
    <t>סיור עירוני הוצ' רכב</t>
  </si>
  <si>
    <t>סיור עירוני שכר סיירים</t>
  </si>
  <si>
    <t>סיור עירוני סיירים שעות כוננות</t>
  </si>
  <si>
    <t>סיור עירוני שכר סיירים תוספות שכר</t>
  </si>
  <si>
    <t>סיור עירוני סיירים שעות נוספות</t>
  </si>
  <si>
    <t>שיטור משולב שכר גמר חשבון</t>
  </si>
  <si>
    <t>סיור עירוני כיבוד</t>
  </si>
  <si>
    <t>סיור עירוני הכשרות ואימונים</t>
  </si>
  <si>
    <t>סיור עירוני מיכון מספונים</t>
  </si>
  <si>
    <t>סיור עירוני תחזוקת רכב</t>
  </si>
  <si>
    <t>סיור עירוני תחזוקת קטנועים</t>
  </si>
  <si>
    <t>סיור עירוני ליסינג תפעולי</t>
  </si>
  <si>
    <t>סיור עירוני ציוד</t>
  </si>
  <si>
    <t>סיור עירוני סיירת מונעת</t>
  </si>
  <si>
    <t>סיור עירוני הוצ' שונות</t>
  </si>
  <si>
    <t>726000</t>
  </si>
  <si>
    <t>מל'ח רכישת ציוד</t>
  </si>
  <si>
    <t>מל"ח</t>
  </si>
  <si>
    <t>727000</t>
  </si>
  <si>
    <t>מח. בטחון השכר הקובע</t>
  </si>
  <si>
    <t>מחלקת ביטחון</t>
  </si>
  <si>
    <t>מח. בטחון שעות כוננות</t>
  </si>
  <si>
    <t>מח. בטחון תוספות שכר</t>
  </si>
  <si>
    <t>מח. בטחון שעות נוספות</t>
  </si>
  <si>
    <t>מח. בטחון הוצ' רכב</t>
  </si>
  <si>
    <t>מח. ביטחון ליסינג תפעולי</t>
  </si>
  <si>
    <t>729999</t>
  </si>
  <si>
    <t>הוצ' שעת חירום שמרטפיה שכר</t>
  </si>
  <si>
    <t>מחלקה סיוע שעת חירום</t>
  </si>
  <si>
    <t>522</t>
  </si>
  <si>
    <t>הוצ' שעת חירום רכישת ספרים</t>
  </si>
  <si>
    <t>הוצ' שעת חירום הכשרות</t>
  </si>
  <si>
    <t>הוצ' שעת חירום הסברה ופירסום</t>
  </si>
  <si>
    <t>הוצ' שעת חירום ערוץ עירוני</t>
  </si>
  <si>
    <t>הוצ' שעת חירום פיקוח,אכיפה וסדר</t>
  </si>
  <si>
    <t>הוצ' שעת חירום הדברות</t>
  </si>
  <si>
    <t>הוצ' שעת חירום שמרטפיה הפעלה</t>
  </si>
  <si>
    <t>הוצ' שעת חירום רווחה</t>
  </si>
  <si>
    <t>הוצ' שעת חירום מזון ומים למתחמי בדיקות וחיסונים</t>
  </si>
  <si>
    <t>932</t>
  </si>
  <si>
    <t>הוצ' שעת חירום הצטיידות</t>
  </si>
  <si>
    <t>431</t>
  </si>
  <si>
    <t>730000</t>
  </si>
  <si>
    <t>חשמל משרדי הנדסה</t>
  </si>
  <si>
    <t>כלליות מנהל הנדסה</t>
  </si>
  <si>
    <t>מנהל תכנון ופיתוח</t>
  </si>
  <si>
    <t>הנדסה ביטוח</t>
  </si>
  <si>
    <t>ביטוח א.מקצועית</t>
  </si>
  <si>
    <t>731000</t>
  </si>
  <si>
    <t>מינהל הנדסי השכר הקובע</t>
  </si>
  <si>
    <t>מינהל הנדסי</t>
  </si>
  <si>
    <t>מינהל הנדסי שעות כוננות</t>
  </si>
  <si>
    <t>מינהל הנדסי תוספות שכר</t>
  </si>
  <si>
    <t>מינהל הנדסי שעות נוספות</t>
  </si>
  <si>
    <t>מינהל הנדסי הוצ' רכב</t>
  </si>
  <si>
    <t>מינהל הנדסי ציוד משרד</t>
  </si>
  <si>
    <t>מינהל הנדסי הוצ' כיבוד</t>
  </si>
  <si>
    <t>מינהל הנדסי ספרות מקצועית</t>
  </si>
  <si>
    <t>מינהל הנדסה טיפוח הון אנושי</t>
  </si>
  <si>
    <t>מינהל הנדסי הוצ' משרדיות</t>
  </si>
  <si>
    <t>מינהל הנדסה ניהול משרד</t>
  </si>
  <si>
    <t>מינהל הנדסי ליסינג תפעולי</t>
  </si>
  <si>
    <t>מינהל הנדסי שירותי חוץ ליעוץ ופיקוח</t>
  </si>
  <si>
    <t>מינהל הנדסי בדיקות איכות הסביבה</t>
  </si>
  <si>
    <t>מינהל הנדסי שרותי יעוץ אסטרטגי</t>
  </si>
  <si>
    <t>מינהל הנדסי עב' נקיון</t>
  </si>
  <si>
    <t>760</t>
  </si>
  <si>
    <t>מינהל הנדסי השתת. מינהלת אזורי תעשיה ומ. עסקים</t>
  </si>
  <si>
    <t>מינהל הנדסי הוצ' שונות</t>
  </si>
  <si>
    <t>732000</t>
  </si>
  <si>
    <t>תכנון עיר השכר הקובע</t>
  </si>
  <si>
    <t>תכנון עיר</t>
  </si>
  <si>
    <t>תכנון עיר שעות כוננות</t>
  </si>
  <si>
    <t>תכנון עיר תוספות שכר</t>
  </si>
  <si>
    <t>תכנון עיר שעות נוספות</t>
  </si>
  <si>
    <t>תכנון עיר הוצ' רכב</t>
  </si>
  <si>
    <t>תכנון עיר שכר גמר חשבון</t>
  </si>
  <si>
    <t>תכנון עיר אחזקה ותיקונים</t>
  </si>
  <si>
    <t>תכנון עיר ריהוט ואחזקתו</t>
  </si>
  <si>
    <t>תכנון עיר ציוד משרדי</t>
  </si>
  <si>
    <t>תכנון עיר הוצ' כיבוד</t>
  </si>
  <si>
    <t>תכנון עיר ספרות מקצועית</t>
  </si>
  <si>
    <t>תכנון עיר הוצ' פרסום</t>
  </si>
  <si>
    <t>תכנון עיר הוצ' משרדיות</t>
  </si>
  <si>
    <t>תכנון עיר ניהול משרד</t>
  </si>
  <si>
    <t>תכנון עיר הוצ' מיכון ומיחשוב</t>
  </si>
  <si>
    <t>תכנון עיר הוצ' משפטיות</t>
  </si>
  <si>
    <t>תכנון עיר ליסינג תפעולי</t>
  </si>
  <si>
    <t>תכנון עיר שרותי הריסות</t>
  </si>
  <si>
    <t>תכנון עיר שרותי שמאות לתשלומי חובה וענישה</t>
  </si>
  <si>
    <t>תכנון עיר הוצ' שונות</t>
  </si>
  <si>
    <t>950</t>
  </si>
  <si>
    <t>תכנון עיר הוצ' תכנון</t>
  </si>
  <si>
    <t>733000</t>
  </si>
  <si>
    <t>רישוי ופיקוח השכר הקובע</t>
  </si>
  <si>
    <t>רישוי ופיקוח על הבניה</t>
  </si>
  <si>
    <t>רישוי ופיקוח שעות כוננות</t>
  </si>
  <si>
    <t>רישוי ופיקוח תוספות שכר</t>
  </si>
  <si>
    <t>רישוי ופיקוח שעות נוספות</t>
  </si>
  <si>
    <t>רישוי ופיקוח הוצ' רכב</t>
  </si>
  <si>
    <t>רישוי ופיקוח שכר גמר חשבון</t>
  </si>
  <si>
    <t>רישוי ופיקוח ריהוט ואחזקה</t>
  </si>
  <si>
    <t>רישוי ופיקוח ציוד</t>
  </si>
  <si>
    <t>רישוי ופיקוח הוצ' כיבוד</t>
  </si>
  <si>
    <t>רישוי ופיקוח ניהול משרד</t>
  </si>
  <si>
    <t>רישוי ופיקוח ליסינג תפעולי</t>
  </si>
  <si>
    <t>רישוי ופיקוח הוצ' שונות</t>
  </si>
  <si>
    <t>734000</t>
  </si>
  <si>
    <t>תשתיות השכר הקובע</t>
  </si>
  <si>
    <t>תשתיות</t>
  </si>
  <si>
    <t>תשתיות שעות כוננות</t>
  </si>
  <si>
    <t>תשתיות תוספות שכר</t>
  </si>
  <si>
    <t>תשתיות שעות נוספות</t>
  </si>
  <si>
    <t>תשתיות הוצ' רכב</t>
  </si>
  <si>
    <t>תשתיות חומרי ניקוי</t>
  </si>
  <si>
    <t>תשתיות ציוד משרדי</t>
  </si>
  <si>
    <t>תשתיות הוצ' כיבוד</t>
  </si>
  <si>
    <t>תשתיות חומרים</t>
  </si>
  <si>
    <t>תשתיות תחזוקת רכב</t>
  </si>
  <si>
    <t>תשתיות ליסינג תפעולי</t>
  </si>
  <si>
    <t>תשתיות שירותי חוץ ליעוץ ופיקוח</t>
  </si>
  <si>
    <t>תשתיות הוצ' שונות</t>
  </si>
  <si>
    <t>734100</t>
  </si>
  <si>
    <t>נ.ש.ר. השכר הקובע</t>
  </si>
  <si>
    <t>ניידת שרות ראשוני</t>
  </si>
  <si>
    <t>נ.ש.ר. שעות כוננות</t>
  </si>
  <si>
    <t>נ.ש.ר. תוספות שכר</t>
  </si>
  <si>
    <t>נ.ש.ר. שעות נוספות</t>
  </si>
  <si>
    <t>נ.ש.ר. הוצ' רכב</t>
  </si>
  <si>
    <t>נ.ש.ר. חומרי ניקוי</t>
  </si>
  <si>
    <t>נ.ש.ר. ריהוט ואחזקתו</t>
  </si>
  <si>
    <t>נ.ש.ר. ציוד משרדי</t>
  </si>
  <si>
    <t>נ.ש.ר. הוצ. כיבוד</t>
  </si>
  <si>
    <t>נ.ש.ר. הוצ' משרדיות</t>
  </si>
  <si>
    <t>נ.ש.ר. ניהול משרד</t>
  </si>
  <si>
    <t>נ.ש.ר. תחזוקת רכב</t>
  </si>
  <si>
    <t>נ.ש.ר. ליסינג תפעולי</t>
  </si>
  <si>
    <t>נ.ש.ר. חומרים</t>
  </si>
  <si>
    <t>נ.ש.ר. ביובית</t>
  </si>
  <si>
    <t>נ.ש.ר. הוצ' שונות</t>
  </si>
  <si>
    <t>735000</t>
  </si>
  <si>
    <t>בנייה ציבורית השכר הקובע</t>
  </si>
  <si>
    <t>בניה ציבורית</t>
  </si>
  <si>
    <t>בנייה ציבורית שעות כוננות</t>
  </si>
  <si>
    <t>בנייה ציבורית תוספות שכר</t>
  </si>
  <si>
    <t>בנייה ציבורית שעות נוספות</t>
  </si>
  <si>
    <t>בנייה ציבורית הוצ' רכב</t>
  </si>
  <si>
    <t>בניה ציבורית אחזקה ותיקונים</t>
  </si>
  <si>
    <t>בנייה ציבורית ציוד משרדי</t>
  </si>
  <si>
    <t>בנייה ציבורית הוצ' כיבוד</t>
  </si>
  <si>
    <t>בנייה ציבורית ליסינג תפעולי</t>
  </si>
  <si>
    <t>בנייה ציבורית תחזוקה במיקור חוץ</t>
  </si>
  <si>
    <t>בנייה ציבורית א.מיזוג אויר</t>
  </si>
  <si>
    <t>736000</t>
  </si>
  <si>
    <t>התחדשות עירונית השכר הקובע</t>
  </si>
  <si>
    <t>התחדשות עירונית</t>
  </si>
  <si>
    <t>התחדשות עירונית שעות כוננות</t>
  </si>
  <si>
    <t>התחדשות עירונית תוספות שכר</t>
  </si>
  <si>
    <t>התחדשות עירונית שעות נוספות</t>
  </si>
  <si>
    <t>התחדשות עירונית הוצ' רכב</t>
  </si>
  <si>
    <t>התחדשות עירונית ריהוט ואחזקתו</t>
  </si>
  <si>
    <t>התחדשות עירונית ציוד משרדי</t>
  </si>
  <si>
    <t>התחדשות עירונית הוצ' כיבוד</t>
  </si>
  <si>
    <t>התחדשות עירונית הוצ' פרסום</t>
  </si>
  <si>
    <t>התחדשות עירונית הוצ' משרדיות</t>
  </si>
  <si>
    <t>התחדשות עירונית ניהול משרד</t>
  </si>
  <si>
    <t>התחדשות עירונית שרותי יעוץ במיקור חוץ</t>
  </si>
  <si>
    <t>התחדשות עירונית בדיקת היתרים במיקור חוץ</t>
  </si>
  <si>
    <t>התחדשות עירונית הוצ' שונות</t>
  </si>
  <si>
    <t>737000</t>
  </si>
  <si>
    <t>אגף הכנסות מבניה ופיתוח השכר הקובע</t>
  </si>
  <si>
    <t>הכנסות מבניה ופיתוח</t>
  </si>
  <si>
    <t>אגף הכנסות מבניה ופיתוח שעות כוננות</t>
  </si>
  <si>
    <t>אגף הכנסות מבניה ופיתוח תוספות שכר</t>
  </si>
  <si>
    <t>אגף הכנסות מבניה ופיתוח שעות נוספות</t>
  </si>
  <si>
    <t>אגף הכנסות מבניה ופיתוח הוצ' רכב</t>
  </si>
  <si>
    <t>אגף הכנסות מבניה ופיתוח ציוד משרדי</t>
  </si>
  <si>
    <t>אגף הכנסות מבניה ופיתוח הוצ' כיבוד</t>
  </si>
  <si>
    <t>אגף הכנסות מבניה ופיתוח ניהול משרד</t>
  </si>
  <si>
    <t>אגף הכנסות מבניה ופיתוח הוצ. שונות</t>
  </si>
  <si>
    <t>738000</t>
  </si>
  <si>
    <t>אגף תשתיות תנועה השכר הקובע</t>
  </si>
  <si>
    <t>תשתיות תנועה</t>
  </si>
  <si>
    <t>אגף תשתיות תנועה שעות כוננות</t>
  </si>
  <si>
    <t>אגף תשתיות תנועה תוספות שכר</t>
  </si>
  <si>
    <t>אגף תשתיות תנועה שעות נוספות</t>
  </si>
  <si>
    <t>אגף תשתיות תנועה הוצ' רכב</t>
  </si>
  <si>
    <t>אגף תשתיות תנועה חומרי ניקוי</t>
  </si>
  <si>
    <t>אגף תשתיות תנועה ריהוט ואחזקתו</t>
  </si>
  <si>
    <t>אגף תשתיות תנועה ציוד משרדי</t>
  </si>
  <si>
    <t>אגף תשתיות תנועה הוצ' כיבוד</t>
  </si>
  <si>
    <t>אגף תשתיות תנועה ניהול משרד</t>
  </si>
  <si>
    <t>אגף תשתיות תנועה ליסינג תפעולי</t>
  </si>
  <si>
    <t>אגף תשתיות תנועה תחזוקת רמזורים</t>
  </si>
  <si>
    <t>אגף תשתיות תנועה תחזוקת תח' אוטובוס</t>
  </si>
  <si>
    <t>אגף תשתיות תנועה הוצ. שונות</t>
  </si>
  <si>
    <t>741000</t>
  </si>
  <si>
    <t>חזות עיר השכר הקובע</t>
  </si>
  <si>
    <t>חזות העיר</t>
  </si>
  <si>
    <t>חזות העיר שעות כוננות</t>
  </si>
  <si>
    <t>חזות עיר תוספות שכר</t>
  </si>
  <si>
    <t>חזות עיר שעות נוספות</t>
  </si>
  <si>
    <t>חזות עיר הוצ' רכב</t>
  </si>
  <si>
    <t>חזות העיר גמר חשבון</t>
  </si>
  <si>
    <t>חזות עיר ציוד משרדי</t>
  </si>
  <si>
    <t>חזות עיר הוצ כיבוד</t>
  </si>
  <si>
    <t>חזות עיר ניהול משרד</t>
  </si>
  <si>
    <t>חזות עיר חומרים</t>
  </si>
  <si>
    <t>חזות עיר תחזוקת רכב</t>
  </si>
  <si>
    <t>חזות עיר ליסינג תפעולי</t>
  </si>
  <si>
    <t>חזות עיר ציוד</t>
  </si>
  <si>
    <t>חזות עיר שטיפת מדרכות</t>
  </si>
  <si>
    <t>חזות עיר אחזקת אנדרטאות</t>
  </si>
  <si>
    <t>חזות עיר רהוט רחוב</t>
  </si>
  <si>
    <t>חזות עיר יועצים</t>
  </si>
  <si>
    <t>חזות עיר הוצ שונות</t>
  </si>
  <si>
    <t>743000</t>
  </si>
  <si>
    <t>חשמל השכר הקובע</t>
  </si>
  <si>
    <t>חשמל</t>
  </si>
  <si>
    <t>חשמל שעות כוננות</t>
  </si>
  <si>
    <t>חשמל תוספות שכר</t>
  </si>
  <si>
    <t>חשמל שעות נוספות</t>
  </si>
  <si>
    <t>חשמל הוצ' רכב</t>
  </si>
  <si>
    <t>חשמל גמר חשבון</t>
  </si>
  <si>
    <t>מאור רחובות  חב' חשמל</t>
  </si>
  <si>
    <t>מאור משרדי עיריה חב' חשמל</t>
  </si>
  <si>
    <t>חשמל תחזוקת רכב</t>
  </si>
  <si>
    <t>חשמל תחזוקת קטנוע</t>
  </si>
  <si>
    <t>חשמל ליסינג תפעולי</t>
  </si>
  <si>
    <t>חשמל ציוד כלים ומכשירים</t>
  </si>
  <si>
    <t>חשמל א.תאורת רחוב</t>
  </si>
  <si>
    <t>חשמל אחזקת שבר</t>
  </si>
  <si>
    <t>744000</t>
  </si>
  <si>
    <t>בטיחות סימון כבישים</t>
  </si>
  <si>
    <t>בטיחות ותנועה</t>
  </si>
  <si>
    <t>התקנת מעקות בטיחות</t>
  </si>
  <si>
    <t>התקנת תימרורים</t>
  </si>
  <si>
    <t>פרוייקטים עירוניים בתחבורה</t>
  </si>
  <si>
    <t>בטיחות בדרכים (זהב)</t>
  </si>
  <si>
    <t>744100</t>
  </si>
  <si>
    <t>תחזוקת תמרורים מוארים ואיי תנועה</t>
  </si>
  <si>
    <t>744500</t>
  </si>
  <si>
    <t>ועדת תנועה - יועץ תנועה במיקור חוץ</t>
  </si>
  <si>
    <t>745000</t>
  </si>
  <si>
    <t>רשות ניקוז ירקון</t>
  </si>
  <si>
    <t>איגודי ערים שפ"ע</t>
  </si>
  <si>
    <t>745100</t>
  </si>
  <si>
    <t>רשות נחל הירקון</t>
  </si>
  <si>
    <t>746000</t>
  </si>
  <si>
    <t>גנים ונוף השכר הקובע</t>
  </si>
  <si>
    <t>גנים ונוף</t>
  </si>
  <si>
    <t>גנים ונוף שעות כוננות</t>
  </si>
  <si>
    <t>גנים ונוף תוספות שכר</t>
  </si>
  <si>
    <t>גנים ונוף שעות נוספות</t>
  </si>
  <si>
    <t>גנים ונוף הוצ' רכב</t>
  </si>
  <si>
    <t>גנים ונוף שכר גמר חשבון</t>
  </si>
  <si>
    <t>432</t>
  </si>
  <si>
    <t>מים גינות ציבוריות</t>
  </si>
  <si>
    <t>גנים ונוף ציוד משרדי</t>
  </si>
  <si>
    <t>גנים ונוף הוצ' כיבוד</t>
  </si>
  <si>
    <t>גנים ונוף הוצ' משרדיות</t>
  </si>
  <si>
    <t>גנים ונוף ניהול משרד</t>
  </si>
  <si>
    <t>גנים ונוף הוצ' אחזקת תוכנה</t>
  </si>
  <si>
    <t>גנים ונוף חומרים</t>
  </si>
  <si>
    <t>גנים ונוף תחזוקת רכב</t>
  </si>
  <si>
    <t>גנים ונוף תחזוקת קטנוע</t>
  </si>
  <si>
    <t>גנים ונוף ליסינג תפעולי</t>
  </si>
  <si>
    <t>גנים ונוף ציוד</t>
  </si>
  <si>
    <t>גנים ונוף שרותים במיקור חוץ</t>
  </si>
  <si>
    <t>גנים ונוף עב' ניקיון</t>
  </si>
  <si>
    <t>גנים ונוף הוצ' שונות</t>
  </si>
  <si>
    <t>746100</t>
  </si>
  <si>
    <t>אחזקת גינות ציבוריות</t>
  </si>
  <si>
    <t>ריסוס עשבייה ומדרכות</t>
  </si>
  <si>
    <t>746250</t>
  </si>
  <si>
    <t>פארק הוד השרון הוצ' חשמל</t>
  </si>
  <si>
    <t>פארק הוד השרון</t>
  </si>
  <si>
    <t>פארק הוד השרון צריכת מים</t>
  </si>
  <si>
    <t>פארק הוד השרון סדרנות ושמירה</t>
  </si>
  <si>
    <t>פארק הוד השרון אחזקה</t>
  </si>
  <si>
    <t>746300</t>
  </si>
  <si>
    <t>אחזקת מזרקות חומרים</t>
  </si>
  <si>
    <t>746400</t>
  </si>
  <si>
    <t>אחזקת מתקני משחק בשצ'פים</t>
  </si>
  <si>
    <t>בטיחות הצללות</t>
  </si>
  <si>
    <t>748000</t>
  </si>
  <si>
    <t>בית עלמין אלטרנטיבי הפעלה</t>
  </si>
  <si>
    <t>בתי עלמין</t>
  </si>
  <si>
    <t>751000</t>
  </si>
  <si>
    <t>חגיגות וטקסים שעות נוספות</t>
  </si>
  <si>
    <t>חגיגות וטקסים</t>
  </si>
  <si>
    <t>אגף תרבות הפנאי ונוער</t>
  </si>
  <si>
    <t>עצמאות שרותים במיקור חוץ</t>
  </si>
  <si>
    <t>771</t>
  </si>
  <si>
    <t>עצמאות הפקה ואמנים</t>
  </si>
  <si>
    <t>752000</t>
  </si>
  <si>
    <t>טקסי יום הזיכרון והשואה</t>
  </si>
  <si>
    <t>ארועי חוצות וקיץ</t>
  </si>
  <si>
    <t>פסטיבלים ותהלוכות</t>
  </si>
  <si>
    <t>אירועים לאזרחים ותיקים</t>
  </si>
  <si>
    <t>זכויות יוצרים</t>
  </si>
  <si>
    <t>אירועים עירוניים שונים</t>
  </si>
  <si>
    <t>754000</t>
  </si>
  <si>
    <t>קשרים בינלאומיים</t>
  </si>
  <si>
    <t>760000</t>
  </si>
  <si>
    <t>שרותים אחרים</t>
  </si>
  <si>
    <t>761000</t>
  </si>
  <si>
    <t>מוקד השכר הקובע</t>
  </si>
  <si>
    <t>מוקד עירוני</t>
  </si>
  <si>
    <t>מוקד שעות כוננות</t>
  </si>
  <si>
    <t>מוקד תוספות שכר</t>
  </si>
  <si>
    <t>מוקד שעות נוספות</t>
  </si>
  <si>
    <t>מוקד הוצ' רכב</t>
  </si>
  <si>
    <t>מוקד עירוני שכר מוקדנים</t>
  </si>
  <si>
    <t>מוקד עירוני שכר גמר חשבון</t>
  </si>
  <si>
    <t>מוקד אחזקה ותיקונים</t>
  </si>
  <si>
    <t>מוקד ריהוט ואחזקתו</t>
  </si>
  <si>
    <t>מוקד ציוד משרדי</t>
  </si>
  <si>
    <t>מוקד הוצ' כיבוד</t>
  </si>
  <si>
    <t>מוקד הוצ' משרדיות</t>
  </si>
  <si>
    <t>מוקד ניהול משרד</t>
  </si>
  <si>
    <t>מוקד מיכון</t>
  </si>
  <si>
    <t>מוקד ציוד</t>
  </si>
  <si>
    <t>מוקד שרותי יעוץ</t>
  </si>
  <si>
    <t>מוקד הוצ' שונות</t>
  </si>
  <si>
    <t>762000</t>
  </si>
  <si>
    <t>שילוט השכר הקובע</t>
  </si>
  <si>
    <t>שילוט</t>
  </si>
  <si>
    <t>שילוט שעות כוננות</t>
  </si>
  <si>
    <t>שילוט תוספות שכר</t>
  </si>
  <si>
    <t>שילוט שעות נוספות</t>
  </si>
  <si>
    <t>שילוט הוצ רכב</t>
  </si>
  <si>
    <t>שילוט ריהוט ואחזקתו</t>
  </si>
  <si>
    <t>שילוט ציוד משרדי</t>
  </si>
  <si>
    <t>שילוט הוצ כיבוד</t>
  </si>
  <si>
    <t>שילוט הוצ' משרדיות</t>
  </si>
  <si>
    <t>שילוט ניהול משרד</t>
  </si>
  <si>
    <t>שילוט מיכון מספונים</t>
  </si>
  <si>
    <t>שילוט תחזוקת קטנוע</t>
  </si>
  <si>
    <t>שילוט ליסינג תפעולי</t>
  </si>
  <si>
    <t>שילוט ציוד</t>
  </si>
  <si>
    <t>הדבקת מודעות</t>
  </si>
  <si>
    <t>סקר שילוט</t>
  </si>
  <si>
    <t>שילוט שרותים במיקור חוץ</t>
  </si>
  <si>
    <t>שילוט קבלן הריסות</t>
  </si>
  <si>
    <t>שילוט מסופונים</t>
  </si>
  <si>
    <t>שילוט הוצ שונות</t>
  </si>
  <si>
    <t>763000</t>
  </si>
  <si>
    <t>מ.הפנים השכר הקובע</t>
  </si>
  <si>
    <t>משרד הפנים</t>
  </si>
  <si>
    <t>מ.הפנים תוספות שכר</t>
  </si>
  <si>
    <t>מ.הפנים שעות נוספות</t>
  </si>
  <si>
    <t>מ.הפנים הוצ' רכב</t>
  </si>
  <si>
    <t>מ.הפנים חומרי ניקוי</t>
  </si>
  <si>
    <t>מ.הפנים ציוד משרדי</t>
  </si>
  <si>
    <t>מ.הפנים הוצ' כיבוד</t>
  </si>
  <si>
    <t>מ.הפנים הוצ' משרדיות</t>
  </si>
  <si>
    <t>מ.הפנים הוצ' שונות</t>
  </si>
  <si>
    <t>768000</t>
  </si>
  <si>
    <t>מערכות מידע ותקשרות השכר הקובע</t>
  </si>
  <si>
    <t>מערכות מידע ותקשורת</t>
  </si>
  <si>
    <t>מערכות מידע ותקשורת שעות כוננות</t>
  </si>
  <si>
    <t>מערכות מידע ותקשורת תוספות שכר</t>
  </si>
  <si>
    <t>מערכות מידע ותקשורת שעות נוספות</t>
  </si>
  <si>
    <t>מערכות מידע ותקשורת הוצ רכב</t>
  </si>
  <si>
    <t>מערכות מידע ותקשורת שכר גמר חשבון</t>
  </si>
  <si>
    <t>מערכות מידע ותקשורת ריהוט ואחזקתו</t>
  </si>
  <si>
    <t>מערכות מידע ותקשורת ציוד משרדי</t>
  </si>
  <si>
    <t>מערכות מידע ותקשורת הוצ כיבוד</t>
  </si>
  <si>
    <t>מערכות מידע ותקשורת הוצ' משרדיות</t>
  </si>
  <si>
    <t>מערכות מידע ותקשורת ניהול משרד</t>
  </si>
  <si>
    <t>מערכות מידע ותקשורת רישוי</t>
  </si>
  <si>
    <t>מ.מ. ותקשורת ישומים ודיגיטל פרוייקטים</t>
  </si>
  <si>
    <t>572</t>
  </si>
  <si>
    <t>מ.מ. ותקשורת יישומים ודיגיטל שוטף</t>
  </si>
  <si>
    <t>573</t>
  </si>
  <si>
    <t>מ.מ. ותקשורת תשתיות פרוייקטים</t>
  </si>
  <si>
    <t>574</t>
  </si>
  <si>
    <t>מ.מ. ותקשורת תשתיות שוטף</t>
  </si>
  <si>
    <t>576</t>
  </si>
  <si>
    <t>מ.מ. ותקשורת טלפוניה שוטף</t>
  </si>
  <si>
    <t>577</t>
  </si>
  <si>
    <t>מ.מ. ותקשורת תחזוקת ציוד וחומרה מחשוב</t>
  </si>
  <si>
    <t>578</t>
  </si>
  <si>
    <t>מ.מ. ותקשורת אבטחת מידע פרוייקטים</t>
  </si>
  <si>
    <t>579</t>
  </si>
  <si>
    <t>מ.מ. ותקשורת אבטחת מידע שוטף</t>
  </si>
  <si>
    <t>מערכות מידע ותקשורת ליסינג תפעולי</t>
  </si>
  <si>
    <t>מערכות מידע ותקשורת ציוד וחומרה (מחשוב)</t>
  </si>
  <si>
    <t>מ.מ. ותקשורת ציוד תקשורת ואחזקתו</t>
  </si>
  <si>
    <t>מערכות מידע ותקשורת עב' אבטחת מידע</t>
  </si>
  <si>
    <t>מערכות מידע ותקשורת עב' לדוברות</t>
  </si>
  <si>
    <t>מערכות מידע ותקשרות שרותי תמיכה במיקור חוץ</t>
  </si>
  <si>
    <t>מערכות מידע ותקשורת פרויקטים</t>
  </si>
  <si>
    <t>מ.מ. ותקשורת תחזוקת ציוד וחומרה</t>
  </si>
  <si>
    <t>מערכות מידע ותקשורת הוצ שונות</t>
  </si>
  <si>
    <t>769000</t>
  </si>
  <si>
    <t>מכרזים השכר הקובע</t>
  </si>
  <si>
    <t>מכרזים</t>
  </si>
  <si>
    <t>מכרזים שעות כוננות</t>
  </si>
  <si>
    <t>מכרזים תוספות שכר</t>
  </si>
  <si>
    <t>מכרזים שעות נוספות</t>
  </si>
  <si>
    <t>מכרזים הוצ' רכב</t>
  </si>
  <si>
    <t>מכרזים ציוד משרדי</t>
  </si>
  <si>
    <t>מכרזים הוצ כיבוד</t>
  </si>
  <si>
    <t>מכרזים הוצ פרסום</t>
  </si>
  <si>
    <t>מכרזים הוצ' משרדיות</t>
  </si>
  <si>
    <t>מכרזים ניהול משרד</t>
  </si>
  <si>
    <t>מכרזים ליסינג תפעולי</t>
  </si>
  <si>
    <t>מכרזים דפוס תמלול ישיבות</t>
  </si>
  <si>
    <t>מכרזים יועצים ועו'ד</t>
  </si>
  <si>
    <t>מכרזים הוצ שונות</t>
  </si>
  <si>
    <t>מכרזים תחזוקת ארכיון</t>
  </si>
  <si>
    <t>781000</t>
  </si>
  <si>
    <t>פיקוח עירוני השכר הקובע</t>
  </si>
  <si>
    <t>פיקוח עירוני</t>
  </si>
  <si>
    <t>פיקוח עירוני שעות כוננות</t>
  </si>
  <si>
    <t>פיקוח עירוני תוספות שכר</t>
  </si>
  <si>
    <t>פיקוח עירוני שעות נוספות</t>
  </si>
  <si>
    <t>פיקוח עירוני הוצ' רכב</t>
  </si>
  <si>
    <t>פיקוח עירוני שכר פקחים</t>
  </si>
  <si>
    <t>פיקוח עירוני פקחים תוספות שכר</t>
  </si>
  <si>
    <t>פיקוח עירוני פקחים שעות נוספות</t>
  </si>
  <si>
    <t>פיקוח עירוני פקחים הוצ' רכב</t>
  </si>
  <si>
    <t>פיקוח עירוני חומרי ניקוי</t>
  </si>
  <si>
    <t>פיקוח עירוני ציוד משרדי</t>
  </si>
  <si>
    <t>פיקוח עירוני הוצ' כיבוד</t>
  </si>
  <si>
    <t>פיקוח עירוני הוצ משרדיות</t>
  </si>
  <si>
    <t>פיקוח עירוני ניהול משרד</t>
  </si>
  <si>
    <t>פיקוח עירוני מיכון מספונים</t>
  </si>
  <si>
    <t>פיקוח עירוני תחזוקת רכב</t>
  </si>
  <si>
    <t>פיקוח עירוני תחזוקת קטנוע</t>
  </si>
  <si>
    <t>פיקוח עירוני ליסינג תפעולי</t>
  </si>
  <si>
    <t>פיקוח עירוני ציוד</t>
  </si>
  <si>
    <t>פיקוח עירוני שירותי קקנוע</t>
  </si>
  <si>
    <t>פיקוח עירוני מסופונים</t>
  </si>
  <si>
    <t>פיקוח עירוני שאילתות מ.התחבורה</t>
  </si>
  <si>
    <t>פיקוח עירוני שרותי גרר</t>
  </si>
  <si>
    <t>פיקוח עירוני שרותים במיקור חוץ</t>
  </si>
  <si>
    <t>פיקוח עירוני הוצ' שונות</t>
  </si>
  <si>
    <t>781100</t>
  </si>
  <si>
    <t>פיקוח א.הסביבה שכר פקחים</t>
  </si>
  <si>
    <t>792000</t>
  </si>
  <si>
    <t>הקצבה שרות שדה</t>
  </si>
  <si>
    <t>וועדה חקלאית</t>
  </si>
  <si>
    <t>799000</t>
  </si>
  <si>
    <t>דרכים חקלאיות חומרים</t>
  </si>
  <si>
    <t>810000</t>
  </si>
  <si>
    <t>חשמל מוסדות חינוך</t>
  </si>
  <si>
    <t>כלליות אגף חינוך</t>
  </si>
  <si>
    <t>אגף חינוך</t>
  </si>
  <si>
    <t>מים מוסדות חינוך</t>
  </si>
  <si>
    <t>ביטוח חינוך</t>
  </si>
  <si>
    <t>811000</t>
  </si>
  <si>
    <t>אגף חינוך השכר הקובע</t>
  </si>
  <si>
    <t>מ. אגף חינוך</t>
  </si>
  <si>
    <t>אגף חינוך שעות כוננות</t>
  </si>
  <si>
    <t>אגף חינוך תוספות שכר</t>
  </si>
  <si>
    <t>אגף חינוך שעות נוספות</t>
  </si>
  <si>
    <t>אגף חינוך הוצ' רכב</t>
  </si>
  <si>
    <t>אגף חינוך שכר גמר חשבון</t>
  </si>
  <si>
    <t>אגף חינוך שכר דירה</t>
  </si>
  <si>
    <t>אגף חינוך אחזקה ותיקונים</t>
  </si>
  <si>
    <t>אגף חינוך ריהוט ואחזקתו</t>
  </si>
  <si>
    <t>אגף חינוך ציוד משרדי</t>
  </si>
  <si>
    <t>אגף חינוך הוצ' כיבוד</t>
  </si>
  <si>
    <t>אגף חינוך טיפוח הון אנושי</t>
  </si>
  <si>
    <t>אגף חינוך הוצ' משרדיות</t>
  </si>
  <si>
    <t>אגף חינוך ניהול משרד</t>
  </si>
  <si>
    <t>אגף חינוך ליסינג תפעולי</t>
  </si>
  <si>
    <t>אגף חינוך עב' ניקיון</t>
  </si>
  <si>
    <t>אגף חינוך השתתפויות</t>
  </si>
  <si>
    <t>תמיכות חינוך</t>
  </si>
  <si>
    <t>821</t>
  </si>
  <si>
    <t>תמיכות חינוך מוסינזון</t>
  </si>
  <si>
    <t>811100</t>
  </si>
  <si>
    <t>מח. חינוך יסודי השכר הקובע</t>
  </si>
  <si>
    <t>מחלקת חינוך יסודי</t>
  </si>
  <si>
    <t>מח. חינוך יסודי שעות כוננות</t>
  </si>
  <si>
    <t>מח. חינוך יסודי תוספות שכר</t>
  </si>
  <si>
    <t>מח. חינוך יסודי שעות נוספות</t>
  </si>
  <si>
    <t>מח. חינוך יסודי הוצ רכב</t>
  </si>
  <si>
    <t>מח.חינוך יסודי בקרה תקציבית</t>
  </si>
  <si>
    <t>מח. חינוך יסודי ערכות רישום</t>
  </si>
  <si>
    <t>מח. חינוך יסודי השת. קול קורא חינוך</t>
  </si>
  <si>
    <t>811200</t>
  </si>
  <si>
    <t>מח. חינוך קדם יסודי השכר הקובע</t>
  </si>
  <si>
    <t>מחלקת חינוך קדם יסודי</t>
  </si>
  <si>
    <t>מח. חינוך קדם יסודי שעות כוננות</t>
  </si>
  <si>
    <t>מח. חינוך קדם יסודי תוספות שכר</t>
  </si>
  <si>
    <t>מח. חינוך קדם יסודי שעות נוספות</t>
  </si>
  <si>
    <t>מח. חינוך קדם יסודי הוצ' רכב</t>
  </si>
  <si>
    <t>מח. חינוך קדם יסודי ליסינג תפעולי</t>
  </si>
  <si>
    <t>811300</t>
  </si>
  <si>
    <t>מח. חינוך על יסודי השכר הקובע</t>
  </si>
  <si>
    <t>מחלקת חינוך על יסודי</t>
  </si>
  <si>
    <t>מח. חינוך על יסודי שעות נוספות</t>
  </si>
  <si>
    <t>מח. חינוך על יסודי הוצ רכב</t>
  </si>
  <si>
    <t>811400</t>
  </si>
  <si>
    <t>מח. חינוך פרט השכר הקובע</t>
  </si>
  <si>
    <t>מחלקת חינוך פרט</t>
  </si>
  <si>
    <t>מח. חינוך פרט שעות כוננות</t>
  </si>
  <si>
    <t>מח. חינוך פרט תוספות שכר</t>
  </si>
  <si>
    <t>מח. חינוך פרט שעות נוספות</t>
  </si>
  <si>
    <t>מח' חינוך פרט הוצ' רכב</t>
  </si>
  <si>
    <t>811500</t>
  </si>
  <si>
    <t>מח. בינוי ותפעול מוס'ח השכר הקובע</t>
  </si>
  <si>
    <t>מחלקת בינוי ותפעול מוס"ח</t>
  </si>
  <si>
    <t>מחלקת בינוי ותפעול מוס'ח שעות כוננות</t>
  </si>
  <si>
    <t>מחלקת בינוי ותפעול מוס'ח תוספות שכר</t>
  </si>
  <si>
    <t>מחלקת בינוי ותפעול מוס'ח שעות נוספות</t>
  </si>
  <si>
    <t>מחלקת בינוי ותפעול מוס'ח הוצ' רכב</t>
  </si>
  <si>
    <t>מחלקת בינוי ותפעול מוס'ח ציוד</t>
  </si>
  <si>
    <t>מח. בינוי ותפעול מוס'ח שרותים במיקור חוץ</t>
  </si>
  <si>
    <t>812000</t>
  </si>
  <si>
    <t>גימלאות גננות מ.החינוך</t>
  </si>
  <si>
    <t>גימלאות גננות</t>
  </si>
  <si>
    <t>812100</t>
  </si>
  <si>
    <t>גני ילדים השכר הקובע</t>
  </si>
  <si>
    <t>גני ילדים</t>
  </si>
  <si>
    <t>גני ילדים תוספות שכר</t>
  </si>
  <si>
    <t>גני ילדים הוצ' רכב</t>
  </si>
  <si>
    <t>812200</t>
  </si>
  <si>
    <t>גני ילדים שכר זמניים</t>
  </si>
  <si>
    <t>גני ילדים זמניים תוספות שכר</t>
  </si>
  <si>
    <t>גני ילדים שכר גמר חשבון</t>
  </si>
  <si>
    <t>גני ילדים אחזקה ותיקונים</t>
  </si>
  <si>
    <t>גני ילדים ציוד ושוטפות</t>
  </si>
  <si>
    <t>745</t>
  </si>
  <si>
    <t>הצטיידות גני ילדים</t>
  </si>
  <si>
    <t>723</t>
  </si>
  <si>
    <t>812300</t>
  </si>
  <si>
    <t>ג'י טרום העשרה (ישן)</t>
  </si>
  <si>
    <t>גני ילדים חשבון מקביל מ. חינוך</t>
  </si>
  <si>
    <t>812710</t>
  </si>
  <si>
    <t>ריתמוסיקה בגני ילדים ציוד</t>
  </si>
  <si>
    <t>שרותים נוספים לגני הילדים</t>
  </si>
  <si>
    <t>ריתמוסיקה בגני ילדים שכר מורות</t>
  </si>
  <si>
    <t>812720</t>
  </si>
  <si>
    <t>גני ילדים ארועי עצמאות</t>
  </si>
  <si>
    <t>812730</t>
  </si>
  <si>
    <t>מיזמים חינוכיים לגני ילדים</t>
  </si>
  <si>
    <t>812740</t>
  </si>
  <si>
    <t>חינוך גופני בגני ילדים שכר מורות</t>
  </si>
  <si>
    <t>חינוך גופני בגני ילדים שירותים במיקור חוץ</t>
  </si>
  <si>
    <t>812800</t>
  </si>
  <si>
    <t>הנחות צהרונים גני ילדים</t>
  </si>
  <si>
    <t>811</t>
  </si>
  <si>
    <t>פעילות מעונות יום</t>
  </si>
  <si>
    <t>812810</t>
  </si>
  <si>
    <t>פעילות צהרונים גני ילדים</t>
  </si>
  <si>
    <t>813200</t>
  </si>
  <si>
    <t>בתי'ס יסודי השכר הקובע</t>
  </si>
  <si>
    <t>בתי ספר יסודיים</t>
  </si>
  <si>
    <t>בתי'ס יסודי תוספות שכר</t>
  </si>
  <si>
    <t>בתי'ס יסודי שעות נוספות</t>
  </si>
  <si>
    <t>בתי'ס יסודי הוצ' רכב</t>
  </si>
  <si>
    <t>בתי'ס יסודי שכר סייעות</t>
  </si>
  <si>
    <t>בתי'ס יסודי שכר עוזרי הוראה</t>
  </si>
  <si>
    <t>בתי'ס יסודי סייעות תוספות שכר</t>
  </si>
  <si>
    <t>בתי'ס יסודי שכר גמר חשבון</t>
  </si>
  <si>
    <t>שכר דירה ביה'ס דמוקרטי</t>
  </si>
  <si>
    <t>בתי'ס יסודי הוצ. כיבוד</t>
  </si>
  <si>
    <t>721</t>
  </si>
  <si>
    <t>בתי'ס יסודי דמי שיכפול</t>
  </si>
  <si>
    <t>722</t>
  </si>
  <si>
    <t>בתי'ס יסודי חומרי מלאכה</t>
  </si>
  <si>
    <t>725</t>
  </si>
  <si>
    <t>בתי'ס יסודי פע. חוויתית ת. יהודית</t>
  </si>
  <si>
    <t>726</t>
  </si>
  <si>
    <t>חיזוק הכלה וההשתלבות בתי'ס יסודי</t>
  </si>
  <si>
    <t>729</t>
  </si>
  <si>
    <t>בתי'ס יסודי הצטיידות ע. הוראה</t>
  </si>
  <si>
    <t>בתי'ס יסודי ציוד ושוטפות</t>
  </si>
  <si>
    <t>בתי'ס יסודי הצטיידות</t>
  </si>
  <si>
    <t>בתי'ס יסודי מיזמים חינוכיים</t>
  </si>
  <si>
    <t>בתי'ס יסודי ספרים לבוגרים</t>
  </si>
  <si>
    <t>בתי'ס יסודי עב' ניקיון</t>
  </si>
  <si>
    <t>בתי'ס יסודי תוכנת ספריות</t>
  </si>
  <si>
    <t>813201</t>
  </si>
  <si>
    <t>שכר דירה ביה'ס אנטרופוסופי</t>
  </si>
  <si>
    <t>813300</t>
  </si>
  <si>
    <t>מ.טיפולי שעות נוספות</t>
  </si>
  <si>
    <t>מרכז טיפולי</t>
  </si>
  <si>
    <t>מ.טיפולי אחזקה ותיקונים</t>
  </si>
  <si>
    <t>מ.טיפולי חומרי ניקוי</t>
  </si>
  <si>
    <t>מ.טיפולי ציוד משרדי</t>
  </si>
  <si>
    <t>מ.טיפולי הוצ' כיבוד</t>
  </si>
  <si>
    <t>מ.טיפולי ציוד</t>
  </si>
  <si>
    <t>813400</t>
  </si>
  <si>
    <t>חוגי מחוננים</t>
  </si>
  <si>
    <t>813410</t>
  </si>
  <si>
    <t>חוגי מחוננים בר אילן</t>
  </si>
  <si>
    <t>813500</t>
  </si>
  <si>
    <t>בתי'ס לילדים עם צרכים מיוחדים השכר הקובע</t>
  </si>
  <si>
    <t>בתי"ס לילדים עם צרכים מיוחדים</t>
  </si>
  <si>
    <t>813600</t>
  </si>
  <si>
    <t>העברה לבתי'ס ניהול עצמי</t>
  </si>
  <si>
    <t>ניהול עצמי בתי"ס יסודיים</t>
  </si>
  <si>
    <t>813700</t>
  </si>
  <si>
    <t>ח.חקלאית השכר הקובע</t>
  </si>
  <si>
    <t>חווה חקלאית</t>
  </si>
  <si>
    <t>ח.חקלאית שעות כוננות</t>
  </si>
  <si>
    <t>ח.חקלאית תוספות שכר</t>
  </si>
  <si>
    <t>ח.חקלאית שעות נוספות</t>
  </si>
  <si>
    <t>ח.חקלאית הוצ' רכב</t>
  </si>
  <si>
    <t>ח.חקלאית שוטפות</t>
  </si>
  <si>
    <t>813800</t>
  </si>
  <si>
    <t>צהרוני ניצנים השכר הקובע</t>
  </si>
  <si>
    <t>צהרוני ניצנים</t>
  </si>
  <si>
    <t>צהרוני ניצנים שעות כוננות</t>
  </si>
  <si>
    <t>צהרוני ניצנים תוספות שכר</t>
  </si>
  <si>
    <t>צהרוני ניצנים שעות נוספות</t>
  </si>
  <si>
    <t>צהרוני ניצנים הוצ' שכר</t>
  </si>
  <si>
    <t>צהרוני ניצנים שכר גמר חשבון</t>
  </si>
  <si>
    <t>813887</t>
  </si>
  <si>
    <t>צהרונים בתי'ס השכר הקבוע</t>
  </si>
  <si>
    <t>צהרונים ציוד</t>
  </si>
  <si>
    <t>צהרונים העשרה</t>
  </si>
  <si>
    <t>צהרונים הזנה</t>
  </si>
  <si>
    <t>צהרונים אבטחה</t>
  </si>
  <si>
    <t>צהרוני קיץ גני ילדים</t>
  </si>
  <si>
    <t>812</t>
  </si>
  <si>
    <t>צהרוני קיץ גני ילדים השתת. עירייה</t>
  </si>
  <si>
    <t>813900</t>
  </si>
  <si>
    <t>מסגרת קיץ שכר מדריכים</t>
  </si>
  <si>
    <t>מסגרת קיץ</t>
  </si>
  <si>
    <t>מסגרת קיץ ציוד ומזון</t>
  </si>
  <si>
    <t>מסגרת קיץ העשרה</t>
  </si>
  <si>
    <t>מסגרת קיץ שמירה</t>
  </si>
  <si>
    <t>מסגרת קיץ ניקיון</t>
  </si>
  <si>
    <t>מסגרת קיץ גני ילדים</t>
  </si>
  <si>
    <t>מסגרת קיץ גני ילדים השתת. עירייה</t>
  </si>
  <si>
    <t>813910</t>
  </si>
  <si>
    <t>בית ספר חגים שכר מדריכים</t>
  </si>
  <si>
    <t>מסגרת חגים</t>
  </si>
  <si>
    <t>בית ספר חגים ציוד ומזון</t>
  </si>
  <si>
    <t>בית ספר חגים העשרה</t>
  </si>
  <si>
    <t>בית ספר חגים שמירה</t>
  </si>
  <si>
    <t>בית ספר חגים הסעות</t>
  </si>
  <si>
    <t>בית ספר חגים ניקיון</t>
  </si>
  <si>
    <t>גני ילדים מסגרת חגים</t>
  </si>
  <si>
    <t>בית ספר חגים שונות</t>
  </si>
  <si>
    <t>814000</t>
  </si>
  <si>
    <t>חט'ב השכר הקובע</t>
  </si>
  <si>
    <t>חטיבות ביניים</t>
  </si>
  <si>
    <t>חט'ב תוספות שכר</t>
  </si>
  <si>
    <t>חט'ב שעות נוספות</t>
  </si>
  <si>
    <t>חט'ב הוצ' רכב</t>
  </si>
  <si>
    <t>חט'ב שכר גמר חשבון</t>
  </si>
  <si>
    <t>451</t>
  </si>
  <si>
    <t>הצטיידות מעבדות ביה'ס צורים</t>
  </si>
  <si>
    <t>חט'ב הוצ כיבוד</t>
  </si>
  <si>
    <t>680</t>
  </si>
  <si>
    <t>חט'ב-השתלמות מורים</t>
  </si>
  <si>
    <t>חט'ב דמי שיכפול</t>
  </si>
  <si>
    <t>חט'ב חומרי מלאכה</t>
  </si>
  <si>
    <t>חיזוק הכלה וההשתלבות חט'ב</t>
  </si>
  <si>
    <t>חט'ב ציוד ושוטפות</t>
  </si>
  <si>
    <t>חט'ב הצטיידות</t>
  </si>
  <si>
    <t>חט'ב עב' ניקיון</t>
  </si>
  <si>
    <t>814100</t>
  </si>
  <si>
    <t>חט'ב לאומנויות השכר הקובע</t>
  </si>
  <si>
    <t>חט"ב לאומנויות הראשונים</t>
  </si>
  <si>
    <t>חט'ב לאומנויות תוספות שכר</t>
  </si>
  <si>
    <t>חט'ב לאומנויות שכר מורים</t>
  </si>
  <si>
    <t>חט'ב לאומנויות מורים תוספות שכר</t>
  </si>
  <si>
    <t>815200</t>
  </si>
  <si>
    <t>ת.הדרים השכר הקובע</t>
  </si>
  <si>
    <t>תיכון הדרים</t>
  </si>
  <si>
    <t>ת.הדרים תוספות שכר</t>
  </si>
  <si>
    <t>ת.הדרים שעות נוספות</t>
  </si>
  <si>
    <t>ת.הדרים הוצ' רכב</t>
  </si>
  <si>
    <t>ת.הדרים שכר גמר חשבון</t>
  </si>
  <si>
    <t>ת.הדרים הוצ כיבוד</t>
  </si>
  <si>
    <t>ת.הדרים חומרים</t>
  </si>
  <si>
    <t>ת.הדרים דמי שכפול</t>
  </si>
  <si>
    <t>ת.הדרים חומרי מלאכה</t>
  </si>
  <si>
    <t>724</t>
  </si>
  <si>
    <t>ת. הדרים שעות שילוב</t>
  </si>
  <si>
    <t>ת.הדרים הצטיידות</t>
  </si>
  <si>
    <t>ת.הדרים עב' ניקיון</t>
  </si>
  <si>
    <t>ת.הדרים השתת' מזנון</t>
  </si>
  <si>
    <t>815210</t>
  </si>
  <si>
    <t>ת.רמון השכר הקובע</t>
  </si>
  <si>
    <t>תיכון רמון</t>
  </si>
  <si>
    <t>ת.רמון תוספות שכר</t>
  </si>
  <si>
    <t>ת.רמון שעות נוספות</t>
  </si>
  <si>
    <t>ת.רמון הוצ רכב</t>
  </si>
  <si>
    <t>ת.רמון שכר גמר חשבון</t>
  </si>
  <si>
    <t>ת.רמון הוצ כיבוד</t>
  </si>
  <si>
    <t>ת.רמון חומרים</t>
  </si>
  <si>
    <t>ת.רמון דמי שיכפול</t>
  </si>
  <si>
    <t>ת.רמון חומרי מלאכה</t>
  </si>
  <si>
    <t>ת. רמון שעות שילוב</t>
  </si>
  <si>
    <t>ת.רמון הצטיידות</t>
  </si>
  <si>
    <t>ת.רמון עב' נקיון</t>
  </si>
  <si>
    <t>815220</t>
  </si>
  <si>
    <t>תיכון דמוקרטי השכר הקובע</t>
  </si>
  <si>
    <t>תיכון דמוקרטי</t>
  </si>
  <si>
    <t>תיכון דמוקרטי תוספות שכר</t>
  </si>
  <si>
    <t>תיכון דמוקרטי חומרים</t>
  </si>
  <si>
    <t>תיכון דמוקרטי דמי שכפול</t>
  </si>
  <si>
    <t>תיכון דמוקרטי חומרי מלאכה</t>
  </si>
  <si>
    <t>תיכון דמוקרטי הצטיידות</t>
  </si>
  <si>
    <t>815230</t>
  </si>
  <si>
    <t>תיכון אנטרופוסופי השכר הקובע</t>
  </si>
  <si>
    <t>תיכון אנטרופוסופי</t>
  </si>
  <si>
    <t>תיכון אנטרופוסופי תוספות שכר</t>
  </si>
  <si>
    <t>תיכון אנטרופוסופי חומרים</t>
  </si>
  <si>
    <t>תיכון אנטרופוסופי דמי שיכפול</t>
  </si>
  <si>
    <t>תיכון אנטרופוסופי חומרי מלאכה</t>
  </si>
  <si>
    <t>תיכון אנטרופוסופי הצטיידות</t>
  </si>
  <si>
    <t>815240</t>
  </si>
  <si>
    <t>תיכון השיקמים השכר הקובע</t>
  </si>
  <si>
    <t>תיכון השיקמים</t>
  </si>
  <si>
    <t>תיכון השיקמים תוספות שכר</t>
  </si>
  <si>
    <t>תיכון השיקמים חומרים</t>
  </si>
  <si>
    <t>תיכון השיקמים דמי שיכפול</t>
  </si>
  <si>
    <t>תיכון השיקמים חומרי מלאכה</t>
  </si>
  <si>
    <t>תיכון השיקמים עב' נקיון</t>
  </si>
  <si>
    <t>815250</t>
  </si>
  <si>
    <t>מערכות מידע תיכונים</t>
  </si>
  <si>
    <t>שרותים נוספים לתיכונים</t>
  </si>
  <si>
    <t>תיכונים שרותים במיקור חוץ</t>
  </si>
  <si>
    <t>מיזמים חינוכיים לעל יסודי</t>
  </si>
  <si>
    <t>פרויקט רובוטיקה</t>
  </si>
  <si>
    <t>815251</t>
  </si>
  <si>
    <t>תעודת בגרות חברתית</t>
  </si>
  <si>
    <t>כלליות אגף רווחה</t>
  </si>
  <si>
    <t>אגף רווחה וקהילה</t>
  </si>
  <si>
    <t>817100</t>
  </si>
  <si>
    <t>קב'ט השכר הקובע</t>
  </si>
  <si>
    <t>שמירה מוסדות חינוך</t>
  </si>
  <si>
    <t>קב'ט שעות כוננות</t>
  </si>
  <si>
    <t>קב'ט תוספות שכר</t>
  </si>
  <si>
    <t>קב'ט שעות נוספות</t>
  </si>
  <si>
    <t>קב'ט הוצ' רכב</t>
  </si>
  <si>
    <t>קב'ט שכר גמר חשבון</t>
  </si>
  <si>
    <t>קב'ט ליסינג תפעולי</t>
  </si>
  <si>
    <t>ציוד ביטחון וחרום במוס'ח</t>
  </si>
  <si>
    <t>אח. מערכת אינטרקום גני ילדים</t>
  </si>
  <si>
    <t>שמירה מוסדות חנוך</t>
  </si>
  <si>
    <t>שמירה גני ילדים</t>
  </si>
  <si>
    <t>שמירה מעברי חציה</t>
  </si>
  <si>
    <t>שמירה פארקים</t>
  </si>
  <si>
    <t>שמירה גני ילדים סיור</t>
  </si>
  <si>
    <t>שמירה מועדוניות</t>
  </si>
  <si>
    <t>שמירה יול'א בחופשות</t>
  </si>
  <si>
    <t>קב'ט הוצ' שונות</t>
  </si>
  <si>
    <t>פעילות בטיחות הילד</t>
  </si>
  <si>
    <t>817110</t>
  </si>
  <si>
    <t>מציל'ה השכר הקובע</t>
  </si>
  <si>
    <t>מציל"ה ומלחמה בסמים</t>
  </si>
  <si>
    <t>מציל'ה שעות כוננות</t>
  </si>
  <si>
    <t>מציל'ה תוספות שכר</t>
  </si>
  <si>
    <t>מציל'ה שעות נוספות</t>
  </si>
  <si>
    <t>מציל'ה הוצ רכב</t>
  </si>
  <si>
    <t>817120</t>
  </si>
  <si>
    <t>מוגנות קהילתית חברתית שכר מדריכים</t>
  </si>
  <si>
    <t>מוגנות קהילתית חברתית מדריכים תוספות שכר</t>
  </si>
  <si>
    <t>מוגנות קהילתית חברתית מדריכים שעות נוספות</t>
  </si>
  <si>
    <t>מוגנות קהילתית חברתית מדריכים הוצ' רכב</t>
  </si>
  <si>
    <t>מוגנות קהילתית חברתית ציוד משרדי</t>
  </si>
  <si>
    <t>מוגנות קהילתית חברתית הוצ' כיבוד</t>
  </si>
  <si>
    <t>מלחמה בסמים</t>
  </si>
  <si>
    <t>817300</t>
  </si>
  <si>
    <t>ש.פסיכולוגי השכר הקובע</t>
  </si>
  <si>
    <t>שרות פסיכולוגי</t>
  </si>
  <si>
    <t>ש.פסיכולוגי שעות כוננות</t>
  </si>
  <si>
    <t>ש.פסיכולוגי תוספות שכר</t>
  </si>
  <si>
    <t>ש.פסיכולוגי שעות נוספות</t>
  </si>
  <si>
    <t>ש.פסיכולוגי הוצ' רכב</t>
  </si>
  <si>
    <t>ש.פסיכולוגי שכר גמר חשבון</t>
  </si>
  <si>
    <t>ש.פסיכולוגי אחזקה ותיקונים</t>
  </si>
  <si>
    <t>ש.פסיכולוגי חומרי ניקוי</t>
  </si>
  <si>
    <t>ש.פסיכולוגי ריהוט ואחזקתו</t>
  </si>
  <si>
    <t>ש.פסיכולוגי ציוד משרדי</t>
  </si>
  <si>
    <t>ש.פסיכולוגי הוצ' כיבוד</t>
  </si>
  <si>
    <t>ש.פסיכולוגי הוצ' משרדיות</t>
  </si>
  <si>
    <t>ש.פסיכולוגי ניהול משרד</t>
  </si>
  <si>
    <t>ש.פסיכולוגי כלים וציוד</t>
  </si>
  <si>
    <t>ש.פסיכולוגי מדריכים</t>
  </si>
  <si>
    <t>ש.פסיכולוגי מל'ל</t>
  </si>
  <si>
    <t>817400</t>
  </si>
  <si>
    <t>פרוייקטים מניעתיים בחינוך</t>
  </si>
  <si>
    <t>חינוך אחרים</t>
  </si>
  <si>
    <t>817410</t>
  </si>
  <si>
    <t>חינוך סביבתי שירותים במיקור חוץ</t>
  </si>
  <si>
    <t>445</t>
  </si>
  <si>
    <t>817500</t>
  </si>
  <si>
    <t>ביטוח תלמידים</t>
  </si>
  <si>
    <t>817600</t>
  </si>
  <si>
    <t>מלגות לסטודנטים</t>
  </si>
  <si>
    <t>כלליות תרבות ונוער</t>
  </si>
  <si>
    <t>מלגות לפולין</t>
  </si>
  <si>
    <t>817610</t>
  </si>
  <si>
    <t>סל עולים חדשים</t>
  </si>
  <si>
    <t>מלגות לתלמידי ממלכתי/ דתי</t>
  </si>
  <si>
    <t>817620</t>
  </si>
  <si>
    <t>סל שרותים לחינוך המיוחד</t>
  </si>
  <si>
    <t>817630</t>
  </si>
  <si>
    <t>פרוייקטים חינוכיים</t>
  </si>
  <si>
    <t>שי לבוגרים</t>
  </si>
  <si>
    <t>פעילות מרכז לגיל הרך</t>
  </si>
  <si>
    <t>817650</t>
  </si>
  <si>
    <t>תיגבור ושיפורי למידה שכר צוות חינוכי</t>
  </si>
  <si>
    <t>תיגבור לימודים</t>
  </si>
  <si>
    <t>תיגבור ושיפורי למידה צוות חינוכי תוספות שכר</t>
  </si>
  <si>
    <t>תיגבור ושיפור למידה שכר גמר חשבון</t>
  </si>
  <si>
    <t>817670</t>
  </si>
  <si>
    <t>סל תרבות ארצי</t>
  </si>
  <si>
    <t>סל תרבות</t>
  </si>
  <si>
    <t>817680</t>
  </si>
  <si>
    <t>הצטיידות מיגון והיגיינה במוס'ח</t>
  </si>
  <si>
    <t>הרשאות משרד החינוך</t>
  </si>
  <si>
    <t>817681</t>
  </si>
  <si>
    <t>פרוייקט השאלת ספרים שכר רכזים</t>
  </si>
  <si>
    <t>פרוייקט השאלת ספרים</t>
  </si>
  <si>
    <t>השתתפות עירייה בפ. חינוך בתקופת קורונה</t>
  </si>
  <si>
    <t>817690</t>
  </si>
  <si>
    <t>מרכז הצלחה השכר הקובע</t>
  </si>
  <si>
    <t>מרכז הצלחה</t>
  </si>
  <si>
    <t>מרכז הצלחה שעות כוננות</t>
  </si>
  <si>
    <t>מרכז הצלחה תוספות שכר</t>
  </si>
  <si>
    <t>מרכז הצלחה שעות נוספות</t>
  </si>
  <si>
    <t>מרכז הצלחה הוצ רכב</t>
  </si>
  <si>
    <t>מרכז הצלחה שכר מדריכים</t>
  </si>
  <si>
    <t>מרכז הצלחה מדריכים תוספות שכר</t>
  </si>
  <si>
    <t>מרכז הצלחה ציוד משרדי</t>
  </si>
  <si>
    <t>מרכז הצלחה שרותים במיקור חוץ</t>
  </si>
  <si>
    <t>817700</t>
  </si>
  <si>
    <t>קב'ס השכר הקובע</t>
  </si>
  <si>
    <t>קב"ס</t>
  </si>
  <si>
    <t>קב'ס תוספות שכר</t>
  </si>
  <si>
    <t>קב'ס שעות נוספות</t>
  </si>
  <si>
    <t>קב'ס הוצ' רכב</t>
  </si>
  <si>
    <t>817800</t>
  </si>
  <si>
    <t>ליווי ילדים בהסעות שכר מלווים</t>
  </si>
  <si>
    <t>הסעות ילדים</t>
  </si>
  <si>
    <t>ליווי ילדים בהסעות מלווים תוספות שכר</t>
  </si>
  <si>
    <t>ליווי ילדים בהסעות מלווים הוצ' רכב</t>
  </si>
  <si>
    <t>ליווי ילדים בהסעות שכר גמר חשבון</t>
  </si>
  <si>
    <t>ליווי ילדים בהסעות במיקור חוץ</t>
  </si>
  <si>
    <t>817900</t>
  </si>
  <si>
    <t>אגרת תלמידי חוץ</t>
  </si>
  <si>
    <t>אגרות תלמידי חוץ</t>
  </si>
  <si>
    <t>817910</t>
  </si>
  <si>
    <t>א.מוס חינוך השכר הקובע</t>
  </si>
  <si>
    <t>אחזקת מוסדות חינוך</t>
  </si>
  <si>
    <t>א.מוס חינוך שעות כוננות</t>
  </si>
  <si>
    <t>א.מוס חינוך תוספות שכר</t>
  </si>
  <si>
    <t>א.מוס חינוך שעות נוספות</t>
  </si>
  <si>
    <t>א.מוס חינוך הוצ' רכב</t>
  </si>
  <si>
    <t>א.מוס חינוך אחזקה ותיקונים</t>
  </si>
  <si>
    <t>א.מוס חינוך ציוד משרדי</t>
  </si>
  <si>
    <t>א.מוס חינוך הוצ' כיבוד</t>
  </si>
  <si>
    <t>א.מוס חינוך הוצ' משרדיות</t>
  </si>
  <si>
    <t>א. מוס חינוך ניהול משרד</t>
  </si>
  <si>
    <t>א.מוס חינוך חומרים</t>
  </si>
  <si>
    <t>א.מוס חינוך תחזוקת קטנוע</t>
  </si>
  <si>
    <t>א.מוס חינוך ליסינג תפעולי</t>
  </si>
  <si>
    <t>א.מערכות כריזה מוסדות חינוך</t>
  </si>
  <si>
    <t>742</t>
  </si>
  <si>
    <t>א.מעליות מוסדות חינוך</t>
  </si>
  <si>
    <t>א.מערכות כיבוי אש מוסדות חינוך</t>
  </si>
  <si>
    <t>א.מערכות אזעקה ולחצני מצוקה מוסדות חינוך</t>
  </si>
  <si>
    <t>א.מוס חינוך שירותי תחזוקה במיקור חוץ</t>
  </si>
  <si>
    <t>גינון מוסדות חינוך</t>
  </si>
  <si>
    <t>א.חשמל מוסדות חינוך</t>
  </si>
  <si>
    <t>א.מזגנים מוסדות חינוך</t>
  </si>
  <si>
    <t>הדברות במוסדות חינוך</t>
  </si>
  <si>
    <t>אחזקת מתקני חצר במוסדות חינוך</t>
  </si>
  <si>
    <t>מילוי וסינון חול מוסדות חינוך</t>
  </si>
  <si>
    <t>א.מוס חינוך הוצ' שונות</t>
  </si>
  <si>
    <t>817920</t>
  </si>
  <si>
    <t>ציוד מחשוב ותקשורת מוסדות חינוך</t>
  </si>
  <si>
    <t>אחזקת מחשוב ותקשורת מוסדות חינוך</t>
  </si>
  <si>
    <t>א. מחשוב מוס' חינוך הצטיידות תוכנית תקשוב</t>
  </si>
  <si>
    <t>אחזקת מחשוב ותקשורת מוסדות חינוך (טכנאים)</t>
  </si>
  <si>
    <t>תוכנית תקשוב בתי ספר</t>
  </si>
  <si>
    <t>א. ציוד מחשוב ותקשורת מוסדות חינוך</t>
  </si>
  <si>
    <t>819000</t>
  </si>
  <si>
    <t>חינוך מוכר שאינו רשמי שכר</t>
  </si>
  <si>
    <t>חינוך מוכר שאינו רשמי</t>
  </si>
  <si>
    <t>חינוך מוכר שאינו רשמי תוספות שכר</t>
  </si>
  <si>
    <t>820000</t>
  </si>
  <si>
    <t>תרבות ונוער הוצ חשמל</t>
  </si>
  <si>
    <t>תרבות ונוער מים</t>
  </si>
  <si>
    <t>ביטוח תרבות ונוער</t>
  </si>
  <si>
    <t>תמיכות תרבות</t>
  </si>
  <si>
    <t>821000</t>
  </si>
  <si>
    <t>מ.אומנויות השכר הקובע</t>
  </si>
  <si>
    <t>מרכז אומנויות</t>
  </si>
  <si>
    <t>מ.אומנויות שעות כוננות</t>
  </si>
  <si>
    <t>מ.אומנויות תוספות שכר</t>
  </si>
  <si>
    <t>מ.אומנויות שעות נוספות</t>
  </si>
  <si>
    <t>מ.אומנויות הוצ' רכב</t>
  </si>
  <si>
    <t>מ.אומנויות אחזקה ותיקונים</t>
  </si>
  <si>
    <t>מ.אומנויות ריהוט ואחזקתו</t>
  </si>
  <si>
    <t>מ.אומנויות ציוד משרדי</t>
  </si>
  <si>
    <t>מ.אומנויות הוצ' כבוד</t>
  </si>
  <si>
    <t>מ.אומנויות הוצ' משרדיות</t>
  </si>
  <si>
    <t>מ.אומנויות ניהול משרד</t>
  </si>
  <si>
    <t>מ.אומנויות חוגים</t>
  </si>
  <si>
    <t>מ.אומנויות גמלאים</t>
  </si>
  <si>
    <t>מ. אומנויות פעולות תרבות</t>
  </si>
  <si>
    <t>מ.אומנויות גלריה</t>
  </si>
  <si>
    <t>מ.אומנויות עב' נקיון</t>
  </si>
  <si>
    <t>מ.אומנויות הוצ' שונות</t>
  </si>
  <si>
    <t>מקהלות עירוניות</t>
  </si>
  <si>
    <t>צעירי ה'ה</t>
  </si>
  <si>
    <t>821100</t>
  </si>
  <si>
    <t>מח. תרבות השכר הקובע</t>
  </si>
  <si>
    <t>מחלקת תרבות</t>
  </si>
  <si>
    <t>מח. תרבות שעות כוננות</t>
  </si>
  <si>
    <t>מח. תרבות תוספות שכר</t>
  </si>
  <si>
    <t>מח. תרבות שעות נוספות</t>
  </si>
  <si>
    <t>מח. תרבות הוצ' רכב</t>
  </si>
  <si>
    <t>מח. תרבות ונוער שכ'ד</t>
  </si>
  <si>
    <t>מח. תרבות ונוער ריהוט ואחזקתו</t>
  </si>
  <si>
    <t>מח. תרבות ונוער ציוד משרדי</t>
  </si>
  <si>
    <t>מח. תרבות ונוער הוצ' כיבוד</t>
  </si>
  <si>
    <t>מח.תרבות ונוער טיפוח הון אנושי</t>
  </si>
  <si>
    <t>מח.תרבות ונוער ניהול משרד</t>
  </si>
  <si>
    <t>מח. תרבות ונוער הוצ' שונות</t>
  </si>
  <si>
    <t>823000</t>
  </si>
  <si>
    <t>ספריה השכר הקובע</t>
  </si>
  <si>
    <t>ספריה עירונית</t>
  </si>
  <si>
    <t>ספריה שעות כוננות</t>
  </si>
  <si>
    <t>ספריה תוספות שכר</t>
  </si>
  <si>
    <t>ספריה שעות נוספות</t>
  </si>
  <si>
    <t>ספריה הוצ' רכב</t>
  </si>
  <si>
    <t>ספריה גמר חשבון</t>
  </si>
  <si>
    <t>ספריה אחזקה ותיקונים</t>
  </si>
  <si>
    <t>ספריה חומרי ניקוי</t>
  </si>
  <si>
    <t>ספריה ריהוט ואחזקתו</t>
  </si>
  <si>
    <t>ספריה ציוד משרדי</t>
  </si>
  <si>
    <t>ספריה הוצ' כיבוד</t>
  </si>
  <si>
    <t>ספריה רכישת ספרים</t>
  </si>
  <si>
    <t>כריכת ספרים</t>
  </si>
  <si>
    <t>ספריה אחזקת תוכנה</t>
  </si>
  <si>
    <t>ספריה ציוד</t>
  </si>
  <si>
    <t>ספריה הוצ' שמירה</t>
  </si>
  <si>
    <t>ספריה הוצ' נקיון</t>
  </si>
  <si>
    <t>ספריה פעולות תרבות</t>
  </si>
  <si>
    <t>823001</t>
  </si>
  <si>
    <t>ספריה הוצ' משרדיות</t>
  </si>
  <si>
    <t>ספריה הוצ' שונות</t>
  </si>
  <si>
    <t>824000</t>
  </si>
  <si>
    <t>ארכיון מורשת השכר הקובע</t>
  </si>
  <si>
    <t>ארכיון מורשת</t>
  </si>
  <si>
    <t>ארכיון מורשת שעות כוננות</t>
  </si>
  <si>
    <t>ארכיון מורשת תוספות שכר</t>
  </si>
  <si>
    <t>ארכיון מורשת שעות נוספות</t>
  </si>
  <si>
    <t>ארכיון מורשת הוצ' רכב</t>
  </si>
  <si>
    <t>ארכיון מורשת אחזקה ותיקונים</t>
  </si>
  <si>
    <t>ארכיון מורשת ציוד משרדי</t>
  </si>
  <si>
    <t>ארכיון מורשת הוצ. כיבוד</t>
  </si>
  <si>
    <t>ארכיון ומורשת ניהול משרד</t>
  </si>
  <si>
    <t>ארכיון מורשת מיכון</t>
  </si>
  <si>
    <t>ארכיון מורשת תערוכות ומדריכים</t>
  </si>
  <si>
    <t>ארכיון מורשת סרט תדמית</t>
  </si>
  <si>
    <t>ארכיון מורשת שילוט אתרים</t>
  </si>
  <si>
    <t>ארכיון מורשת סריקת מסמכים</t>
  </si>
  <si>
    <t>825700</t>
  </si>
  <si>
    <t>פעילות קונסבטוריון</t>
  </si>
  <si>
    <t>קונסרבטוריון עירוני</t>
  </si>
  <si>
    <t>826100</t>
  </si>
  <si>
    <t>שכר דירה אולם תרבות</t>
  </si>
  <si>
    <t>תרבות אחרים</t>
  </si>
  <si>
    <t>783</t>
  </si>
  <si>
    <t>אולם תרבות אחזקה</t>
  </si>
  <si>
    <t>פעילות רון-לי לאזרחים ותיקים</t>
  </si>
  <si>
    <t>826200</t>
  </si>
  <si>
    <t>יד לבנים השכר הקובע</t>
  </si>
  <si>
    <t>יד לבנים</t>
  </si>
  <si>
    <t>יד לבנים שעות כוננות</t>
  </si>
  <si>
    <t>יד לבנים תוספות שכר</t>
  </si>
  <si>
    <t>יד לבנים שעות נוספות</t>
  </si>
  <si>
    <t>יד לבנים הוצ' רכב</t>
  </si>
  <si>
    <t>יד לבנים אחזקה ותיקונים</t>
  </si>
  <si>
    <t>יד לבנים ציוד משרדי</t>
  </si>
  <si>
    <t>יד לבנים הוצ' כיבוד</t>
  </si>
  <si>
    <t>יד לבנים הוצ' משרדיות</t>
  </si>
  <si>
    <t>יד לבנים הנצחה ומורשת</t>
  </si>
  <si>
    <t>יד לבנים פעולות תרבות</t>
  </si>
  <si>
    <t>יד לבנים קהילה זוכרת</t>
  </si>
  <si>
    <t>יד לבנים עב' נקיון</t>
  </si>
  <si>
    <t>יד לבנים שונות</t>
  </si>
  <si>
    <t>826210</t>
  </si>
  <si>
    <t>פעילות אולם תרבות</t>
  </si>
  <si>
    <t>826400</t>
  </si>
  <si>
    <t>ארועים קהילתיים</t>
  </si>
  <si>
    <t>פעילות נוער וצעירים</t>
  </si>
  <si>
    <t>תוכנית סלע</t>
  </si>
  <si>
    <t>פעילות קהילתית בשכונות</t>
  </si>
  <si>
    <t>מועצת נוער ומדצים</t>
  </si>
  <si>
    <t>827000</t>
  </si>
  <si>
    <t>תמיכות דת</t>
  </si>
  <si>
    <t>תרבות דתית</t>
  </si>
  <si>
    <t>827100</t>
  </si>
  <si>
    <t>פעילות תרבות יהודית</t>
  </si>
  <si>
    <t>828100</t>
  </si>
  <si>
    <t>מח. נוער השכר הקובע</t>
  </si>
  <si>
    <t>מחלקת נוער</t>
  </si>
  <si>
    <t>מח. נוער שעות כוננות</t>
  </si>
  <si>
    <t>מח. נוער תוספות שכר</t>
  </si>
  <si>
    <t>מח. נוער שעות נוספות</t>
  </si>
  <si>
    <t>מח. נוער הוצ' רכב</t>
  </si>
  <si>
    <t>מ. תרבות ונוער שכר דירה</t>
  </si>
  <si>
    <t>מ. תרבות ונוער חומרי ניקוי</t>
  </si>
  <si>
    <t>מ. תרבות ונוער ריהוט ואחזקתו</t>
  </si>
  <si>
    <t>מ. תרבות ונוער ציוד משרדי</t>
  </si>
  <si>
    <t>מ. תרבות ונוער הוצ' כיבוד</t>
  </si>
  <si>
    <t>מ.תרבות ונוער טיפוח הון אנושי</t>
  </si>
  <si>
    <t>מ. תרבות ונוער הוצאות משרדיות</t>
  </si>
  <si>
    <t>מ.תרבות ונוער ניהול משרד</t>
  </si>
  <si>
    <t>מ. תרבות ונוער שירותים במיקור חוץ</t>
  </si>
  <si>
    <t>מ. תרבות ונוער הוצ' שונות</t>
  </si>
  <si>
    <t>828200</t>
  </si>
  <si>
    <t>קידום נוער השכר הקובע</t>
  </si>
  <si>
    <t>קידום נוער</t>
  </si>
  <si>
    <t>קידום נוער שעות כוננות</t>
  </si>
  <si>
    <t>קידום נוער תוספות שכר</t>
  </si>
  <si>
    <t>קידום נוער שעות נוספות</t>
  </si>
  <si>
    <t>קידום נוער הוצ' רכב</t>
  </si>
  <si>
    <t>קידום נוער שכר מורים</t>
  </si>
  <si>
    <t>קידום נוער שכר גמר חשבון</t>
  </si>
  <si>
    <t>קידום נוער חומרי ניקוי</t>
  </si>
  <si>
    <t>קידום נוער ציוד משרדי</t>
  </si>
  <si>
    <t>קידום נוער הוצ' כיבוד</t>
  </si>
  <si>
    <t>קידום נוער הוצ' משרדיות</t>
  </si>
  <si>
    <t>קידום נוער שירותים במיקור חוץ</t>
  </si>
  <si>
    <t>קידום נוער שירותי הנחיה מקצועית</t>
  </si>
  <si>
    <t>קידום נוער פרויקט שילוט</t>
  </si>
  <si>
    <t>קידום נוער הוצ' שונות</t>
  </si>
  <si>
    <t>קידום נוער הפעלת בית קפה</t>
  </si>
  <si>
    <t>828300</t>
  </si>
  <si>
    <t>מ. קהילתי השכר הקובע</t>
  </si>
  <si>
    <t>מרכזים קהילתיים</t>
  </si>
  <si>
    <t>מ. קהילתי תוספות שכר</t>
  </si>
  <si>
    <t>מ.קהילתי שעות נוספות</t>
  </si>
  <si>
    <t>מ.קהילתי הוצ' רכב</t>
  </si>
  <si>
    <t>מ.קהילתי ריהוט ואחזקתו</t>
  </si>
  <si>
    <t>מ.קהילתי הוצ' שונות</t>
  </si>
  <si>
    <t>פעילות חממות</t>
  </si>
  <si>
    <t>פעילות פרויקט סייקל</t>
  </si>
  <si>
    <t>828700</t>
  </si>
  <si>
    <t>יוזמות תרבות ומורשת</t>
  </si>
  <si>
    <t>השתתפות עירייה בפ. תרבות בתקופת קורונה</t>
  </si>
  <si>
    <t>828800</t>
  </si>
  <si>
    <t>עיר הילדים והנוער</t>
  </si>
  <si>
    <t>828900</t>
  </si>
  <si>
    <t>פעילות נוער שכר מדריכים</t>
  </si>
  <si>
    <t>פעילות נוער ציוד</t>
  </si>
  <si>
    <t>פעילות נוער עירונית</t>
  </si>
  <si>
    <t>תמיכות נוער</t>
  </si>
  <si>
    <t>828901</t>
  </si>
  <si>
    <t>נוער מערך לדרך</t>
  </si>
  <si>
    <t>828902</t>
  </si>
  <si>
    <t>פעילות הכנה לצה'ל וצעירים</t>
  </si>
  <si>
    <t>828903</t>
  </si>
  <si>
    <t>אירועי הכנה לצה'ל וצעירים</t>
  </si>
  <si>
    <t>829100</t>
  </si>
  <si>
    <t>מ.ספורט השכר הקובע</t>
  </si>
  <si>
    <t>מ. ספורט</t>
  </si>
  <si>
    <t>רשות הספורט</t>
  </si>
  <si>
    <t>מ.ספורט שעות כוננות</t>
  </si>
  <si>
    <t>מ.ספורט תוספות שכר</t>
  </si>
  <si>
    <t>מ.ספורט שעות נוספות</t>
  </si>
  <si>
    <t>מ.ספורט הוצ'ה רכב</t>
  </si>
  <si>
    <t>מ. ספורט שכר דירה</t>
  </si>
  <si>
    <t>מ.ספורט אחזקה ותיקונים</t>
  </si>
  <si>
    <t>מ.ספורט ביטוח</t>
  </si>
  <si>
    <t>מ.ספורט ציוד משרדי</t>
  </si>
  <si>
    <t>מ.ספורט הוצ' כיבוד</t>
  </si>
  <si>
    <t>מ.ספורט טיפוח הון אנושי</t>
  </si>
  <si>
    <t>מ.ספורט הוצ' משרדיות</t>
  </si>
  <si>
    <t>מ.ספורט ניהול משרד</t>
  </si>
  <si>
    <t>מ.ספורט ליסינג תפעולי</t>
  </si>
  <si>
    <t>מ.ספורט ציוד אולמות</t>
  </si>
  <si>
    <t>מ.ספורט הוצ' שונות</t>
  </si>
  <si>
    <t>מלגות לספורטאים מצטיינים</t>
  </si>
  <si>
    <t>829200</t>
  </si>
  <si>
    <t>מגרשים השכר הקובע</t>
  </si>
  <si>
    <t>מגרשי ספורט</t>
  </si>
  <si>
    <t>מגרשים תוספת שכר</t>
  </si>
  <si>
    <t>מגרשים שעות נוספות</t>
  </si>
  <si>
    <t>מגרשים הוצ' רכב</t>
  </si>
  <si>
    <t>מגרשים חומרי ניקוי</t>
  </si>
  <si>
    <t>מגרשים ציוד</t>
  </si>
  <si>
    <t>מגרשים הוצ שמירה</t>
  </si>
  <si>
    <t>מגרשים אחזקת מתקנים</t>
  </si>
  <si>
    <t>מגרשים אחזקת מתקני כושר</t>
  </si>
  <si>
    <t>מגרשים אחזקה</t>
  </si>
  <si>
    <t>מגרשים עב' ניקיון</t>
  </si>
  <si>
    <t>829300</t>
  </si>
  <si>
    <t>ביטוח ספורטאים</t>
  </si>
  <si>
    <t>פעולות ספורט</t>
  </si>
  <si>
    <t>כיתות ספורט</t>
  </si>
  <si>
    <t>584</t>
  </si>
  <si>
    <t>נבחרת כדורסל הדרים</t>
  </si>
  <si>
    <t>חוגי ספורט ציוד</t>
  </si>
  <si>
    <t>ניהול חוגי ספורט</t>
  </si>
  <si>
    <t>ליגת הורים</t>
  </si>
  <si>
    <t>פעילות ספורט בבתי הספר</t>
  </si>
  <si>
    <t>ליגת מקומות עבודה</t>
  </si>
  <si>
    <t>אירועי ספורט</t>
  </si>
  <si>
    <t>פעילות ספורט בשכונות</t>
  </si>
  <si>
    <t>השתתפות עירייה בפ. ספורט בתקופת קורונה</t>
  </si>
  <si>
    <t>829301</t>
  </si>
  <si>
    <t>פעילות חוגים וליגה כדורגל</t>
  </si>
  <si>
    <t>829310</t>
  </si>
  <si>
    <t>מ.ספורט עתידים השכר הקובע</t>
  </si>
  <si>
    <t>מרכז ספורט עתידים</t>
  </si>
  <si>
    <t>מ.ספורט עתידים תוספות שכר</t>
  </si>
  <si>
    <t>מ.ספורט עתידים שעות נוספות</t>
  </si>
  <si>
    <t>מ.ספורט עתידים הוצ' רכב</t>
  </si>
  <si>
    <t>מ.ספורט עתידים אחזקה</t>
  </si>
  <si>
    <t>מ.ספורט עתידים חוגים</t>
  </si>
  <si>
    <t>מ.ספורט עתידים ניקיון</t>
  </si>
  <si>
    <t>829320</t>
  </si>
  <si>
    <t>מ.ספורט ראשונים השכר הקבע</t>
  </si>
  <si>
    <t>מרכז ספורט ראשונים</t>
  </si>
  <si>
    <t>מ.ספורט ראשונים תוספות שכר</t>
  </si>
  <si>
    <t>מ.ספורט ראשונים שעות נוספות</t>
  </si>
  <si>
    <t>מ.ספורט ראשונים רכב</t>
  </si>
  <si>
    <t>מ.ספורט ראשונים אחזקה</t>
  </si>
  <si>
    <t>מ.ספורט ראשונים חוגים</t>
  </si>
  <si>
    <t>מ.ספורט ראשונים נקיון</t>
  </si>
  <si>
    <t>829330</t>
  </si>
  <si>
    <t>מ.ספורט הדרים השכר הקובע</t>
  </si>
  <si>
    <t>מרכז ספורט הדרים</t>
  </si>
  <si>
    <t>מ.ספורט הדרים תוספות שכר</t>
  </si>
  <si>
    <t>מ.ספורט הדרים שעות נוספות</t>
  </si>
  <si>
    <t>מ. ספורט הדרים הוצ רכב</t>
  </si>
  <si>
    <t>מ.ספורט הדרים אחזקה</t>
  </si>
  <si>
    <t>מ.ספורט הדרים חוגים</t>
  </si>
  <si>
    <t>מ.ספורט הדרים נקיון</t>
  </si>
  <si>
    <t>829340</t>
  </si>
  <si>
    <t>מ.ספורט השחר השכר הקובע</t>
  </si>
  <si>
    <t>מרכז ספורט השחר</t>
  </si>
  <si>
    <t>מ.ספורט השחר תוספות שכר</t>
  </si>
  <si>
    <t>מ.ספורט השחר שעות נוספות</t>
  </si>
  <si>
    <t>מ.ספורט השחר הוצ רכב</t>
  </si>
  <si>
    <t>מ.ספורט השחר אחזקה</t>
  </si>
  <si>
    <t>829350</t>
  </si>
  <si>
    <t>מ.ספורט לפיד אחזקה</t>
  </si>
  <si>
    <t>מרכז ספורט לפיד</t>
  </si>
  <si>
    <t>מ.ספורט לפיד חוגים</t>
  </si>
  <si>
    <t>829360</t>
  </si>
  <si>
    <t>מ.ספורט שילה אחזקה</t>
  </si>
  <si>
    <t>מרכז ספורט שילה</t>
  </si>
  <si>
    <t>מ.ספורט שילה חוגים</t>
  </si>
  <si>
    <t>מ.ספורט שילה נקיון</t>
  </si>
  <si>
    <t>829370</t>
  </si>
  <si>
    <t>מ.ספורט תלי השכר הקובע</t>
  </si>
  <si>
    <t>מרכז ספורט תלי</t>
  </si>
  <si>
    <t>מ.ספורט תלי תוספות שכר</t>
  </si>
  <si>
    <t>מ.ספורט תלי אחזקה</t>
  </si>
  <si>
    <t>מ.ספורט תלי חוגים</t>
  </si>
  <si>
    <t>829380</t>
  </si>
  <si>
    <t>מ.ספורט יגאל אלון השכר הקובע</t>
  </si>
  <si>
    <t>מרכז ספורט יגאל אלון</t>
  </si>
  <si>
    <t>מ.ספורט יגאל אלון תוספות שכר</t>
  </si>
  <si>
    <t>מ.ספורט יגאל אלון שעות נוספות</t>
  </si>
  <si>
    <t>מ.ספורט יגאל אלון הוצ' רכב</t>
  </si>
  <si>
    <t>מ.ספורט יגאל אלון אחזקה</t>
  </si>
  <si>
    <t>מ.ספורט יגאל אלון חוגים</t>
  </si>
  <si>
    <t>מ.ספורט יגאל אלון נקיון</t>
  </si>
  <si>
    <t>829390</t>
  </si>
  <si>
    <t>מ.ספורט ממ'א השכר הקובע</t>
  </si>
  <si>
    <t>מרכז ספורט ממלכתי א'</t>
  </si>
  <si>
    <t>מ.ספורט ממ'א תוספות שכר</t>
  </si>
  <si>
    <t>מ.ספורט ממ'א הוצ' רכב</t>
  </si>
  <si>
    <t>מ.ספורט ממ'א אחזקה</t>
  </si>
  <si>
    <t>מ.ספורט ממ'א חוגים</t>
  </si>
  <si>
    <t>מ.ספורט ממ'א נקיון</t>
  </si>
  <si>
    <t>829391</t>
  </si>
  <si>
    <t>מ.ספורט רבין השכר הקובע</t>
  </si>
  <si>
    <t>מרכז ספורט רבין</t>
  </si>
  <si>
    <t>מ.ספורט רבין תוספות שכר</t>
  </si>
  <si>
    <t>מ.ספורט רבין שעות נוספות</t>
  </si>
  <si>
    <t>מ.ספורט רבין אחזקה</t>
  </si>
  <si>
    <t>מ.ספורט רבין חוגים</t>
  </si>
  <si>
    <t>מ.ספורט רבין נקיון</t>
  </si>
  <si>
    <t>829392</t>
  </si>
  <si>
    <t>מ. ספורט אריאל שרון השכר הקובע</t>
  </si>
  <si>
    <t>מרכז ספורט אריאל שרון</t>
  </si>
  <si>
    <t>מ.ספורט אריאל שרון תוספות שכר</t>
  </si>
  <si>
    <t>מ. ספורט אריאל שרון שעות נוספות</t>
  </si>
  <si>
    <t>מ. ספורט אריאל שרון הוצ' רכב</t>
  </si>
  <si>
    <t>מ. ספורט אריאל שרון אחזקה</t>
  </si>
  <si>
    <t>מ. ספורט אריאל שרון חוגים</t>
  </si>
  <si>
    <t>מ. ספורט אריאל שרון ניקיון</t>
  </si>
  <si>
    <t>829393</t>
  </si>
  <si>
    <t>מ.ספורט בגין השכר הקובע</t>
  </si>
  <si>
    <t>מרכז ספורט בגין</t>
  </si>
  <si>
    <t>מ.ספורט בגין הוצ' רכב</t>
  </si>
  <si>
    <t>829400</t>
  </si>
  <si>
    <t>ציוד ספורט לגיל הזהב</t>
  </si>
  <si>
    <t>חוגי ספורט</t>
  </si>
  <si>
    <t>חוגי ספורט לגיל הזהב</t>
  </si>
  <si>
    <t>829610</t>
  </si>
  <si>
    <t>יוזמות סל הספורט</t>
  </si>
  <si>
    <t>829620</t>
  </si>
  <si>
    <t>מרכזי מצויינות סל הספורט</t>
  </si>
  <si>
    <t>829630</t>
  </si>
  <si>
    <t>יוזמות ספורט</t>
  </si>
  <si>
    <t>829710</t>
  </si>
  <si>
    <t>חוגי ספורט לנשים</t>
  </si>
  <si>
    <t>829800</t>
  </si>
  <si>
    <t>חוגי שחיה לתלמידים שכר מדריכים</t>
  </si>
  <si>
    <t>חוגי שחיה לתלמידים</t>
  </si>
  <si>
    <t>829900</t>
  </si>
  <si>
    <t>מים מגרשי כדורגל</t>
  </si>
  <si>
    <t>גינון מגרשי ספורט</t>
  </si>
  <si>
    <t>תמיכות ארגוני ספורט</t>
  </si>
  <si>
    <t>תמיכות ספורט</t>
  </si>
  <si>
    <t>829910</t>
  </si>
  <si>
    <t>מועדון בית ספרי שחיה ומחול</t>
  </si>
  <si>
    <t>839000</t>
  </si>
  <si>
    <t>ש.בריאות השכר הקובע</t>
  </si>
  <si>
    <t>שירותי בריאות</t>
  </si>
  <si>
    <t>ש.בריאות שעות כוננות</t>
  </si>
  <si>
    <t>ש.בריאות תוספות שכר</t>
  </si>
  <si>
    <t>ש.בריאות שעות נוספות</t>
  </si>
  <si>
    <t>ש.בריאות הוצ רכב</t>
  </si>
  <si>
    <t>השתת נט'ן אזורי</t>
  </si>
  <si>
    <t>840000</t>
  </si>
  <si>
    <t>בטוח ש.חברתיים</t>
  </si>
  <si>
    <t>841000</t>
  </si>
  <si>
    <t>רווחה השכר הקובע</t>
  </si>
  <si>
    <t>אגף הרווחה</t>
  </si>
  <si>
    <t>רווחה שעות כוננות</t>
  </si>
  <si>
    <t>רווחה תוספות שכר</t>
  </si>
  <si>
    <t>רווחה שעות נוספות</t>
  </si>
  <si>
    <t>רווחה הוצ' רכב</t>
  </si>
  <si>
    <t>רווחה שכר גמר חשבון</t>
  </si>
  <si>
    <t>רווחה אחזקה ותיקונים</t>
  </si>
  <si>
    <t>רווחה חומרי ניקוי</t>
  </si>
  <si>
    <t>רווחה ריהוט ואחזקתו</t>
  </si>
  <si>
    <t>רווחה ציוד משרדי</t>
  </si>
  <si>
    <t>רווחה הוצ. כיבוד</t>
  </si>
  <si>
    <t>רווחה הוצ' משרדיות</t>
  </si>
  <si>
    <t>רווחה ניהול משרד</t>
  </si>
  <si>
    <t>רווחה ליסינג תפעולי</t>
  </si>
  <si>
    <t>רווחה הוצ' שונות</t>
  </si>
  <si>
    <t>תמיכות רווחה</t>
  </si>
  <si>
    <t>840</t>
  </si>
  <si>
    <t>841007</t>
  </si>
  <si>
    <t>סל בטיחות בסיסי</t>
  </si>
  <si>
    <t>841008</t>
  </si>
  <si>
    <t>אבטחת יחידות האגף</t>
  </si>
  <si>
    <t>841100</t>
  </si>
  <si>
    <t>יוזמות רווחה</t>
  </si>
  <si>
    <t>841110</t>
  </si>
  <si>
    <t>הדרכות והרצאות לצוות האגף</t>
  </si>
  <si>
    <t>רווחה טיפוח הון אנושי</t>
  </si>
  <si>
    <t>מענה למצבי חירום</t>
  </si>
  <si>
    <t>842205</t>
  </si>
  <si>
    <t>משפחות במצוקה בקהילה</t>
  </si>
  <si>
    <t>רווחת הפרט והמשפחה</t>
  </si>
  <si>
    <t>842206</t>
  </si>
  <si>
    <t>מס. ארציות לדרי רחוב</t>
  </si>
  <si>
    <t>842210</t>
  </si>
  <si>
    <t>טיפול אובדן ושכול</t>
  </si>
  <si>
    <t>842401</t>
  </si>
  <si>
    <t>תחנה לייעוץ נישואין חומרי ניקוי</t>
  </si>
  <si>
    <t>תחנה לייעוץ נישואין הוצ. כיבוד</t>
  </si>
  <si>
    <t>תחנה לייעוץ נישואין הוצ' משרדיות</t>
  </si>
  <si>
    <t>תחנה לייעוץ נישואין ניהול משרד</t>
  </si>
  <si>
    <t>תחנה לייעוץ נישואין</t>
  </si>
  <si>
    <t>842402</t>
  </si>
  <si>
    <t>טיפול בפרט ובמשפחה</t>
  </si>
  <si>
    <t>842403</t>
  </si>
  <si>
    <t>מרכזי טיפול באלימות</t>
  </si>
  <si>
    <t>842409</t>
  </si>
  <si>
    <t>וועדת תסקירים</t>
  </si>
  <si>
    <t>842410</t>
  </si>
  <si>
    <t>תחנות לטיפול במשפחה</t>
  </si>
  <si>
    <t>842411</t>
  </si>
  <si>
    <t>תוכנית למניעת אלימות</t>
  </si>
  <si>
    <t>843500</t>
  </si>
  <si>
    <t>טיפול בילד בקהילה</t>
  </si>
  <si>
    <t>שירותים לילד ולנוער</t>
  </si>
  <si>
    <t>843501</t>
  </si>
  <si>
    <t>מועד' נווה נאמן אחזקה</t>
  </si>
  <si>
    <t>מועד' נווה נאמן הסעות</t>
  </si>
  <si>
    <t>מועד' נווה נאמן מזון</t>
  </si>
  <si>
    <t>מועד' נווה נאמן הפעלה</t>
  </si>
  <si>
    <t>843502</t>
  </si>
  <si>
    <t>מועד' סתוונית אחזקה</t>
  </si>
  <si>
    <t>מועד' סתוונית הסעות</t>
  </si>
  <si>
    <t>מועד' סתוונית מזון</t>
  </si>
  <si>
    <t>מועד' סתוונית הפעלה</t>
  </si>
  <si>
    <t>843503</t>
  </si>
  <si>
    <t>צהרון גיורא אחזקה</t>
  </si>
  <si>
    <t>צהרון גיורא הסעות</t>
  </si>
  <si>
    <t>צהרון גיורא מזון</t>
  </si>
  <si>
    <t>צהרון גיורא הפעלה</t>
  </si>
  <si>
    <t>843504</t>
  </si>
  <si>
    <t>מועד' בית חם אחזקה</t>
  </si>
  <si>
    <t>מועד' בית חם הסעות</t>
  </si>
  <si>
    <t>843505</t>
  </si>
  <si>
    <t>מועד' נטעים אחזקה</t>
  </si>
  <si>
    <t>מועד' נטעים הסעות</t>
  </si>
  <si>
    <t>מועד' נטעים מזון</t>
  </si>
  <si>
    <t>מועד' נטעים הפעלה</t>
  </si>
  <si>
    <t>843506</t>
  </si>
  <si>
    <t>טיפול במשפחות אומנה</t>
  </si>
  <si>
    <t>843507</t>
  </si>
  <si>
    <t>טיפול בפגיעות מיניות</t>
  </si>
  <si>
    <t>843508</t>
  </si>
  <si>
    <t>טיפולים ואבחונים פסיכולוגיים</t>
  </si>
  <si>
    <t>843509</t>
  </si>
  <si>
    <t>יצירת קשר הורים ילדים</t>
  </si>
  <si>
    <t>843511</t>
  </si>
  <si>
    <t>מ.חירום אקסטרניים</t>
  </si>
  <si>
    <t>843513</t>
  </si>
  <si>
    <t>פגיעות מיניות בגירים</t>
  </si>
  <si>
    <t>843802</t>
  </si>
  <si>
    <t>עם הפנים לקהילה</t>
  </si>
  <si>
    <t>843803</t>
  </si>
  <si>
    <t>אחזקת ילדים בפנימיות</t>
  </si>
  <si>
    <t>843904</t>
  </si>
  <si>
    <t>ליווי למעונות יום</t>
  </si>
  <si>
    <t>הסעות למעונות יום</t>
  </si>
  <si>
    <t>ילדים במעונות יום</t>
  </si>
  <si>
    <t>844301</t>
  </si>
  <si>
    <t>אחזקת קשישים במעונות</t>
  </si>
  <si>
    <t>שירותים לאזרחים ותיקים</t>
  </si>
  <si>
    <t>844400</t>
  </si>
  <si>
    <t>מועדון גיל הזהב חומרי ניקוי</t>
  </si>
  <si>
    <t>844401</t>
  </si>
  <si>
    <t>נופשון לקשיש</t>
  </si>
  <si>
    <t>844402</t>
  </si>
  <si>
    <t>טיפול בקשיש בקהילה (ארוחות)</t>
  </si>
  <si>
    <t>טיפול בקשיש בקהילה</t>
  </si>
  <si>
    <t>844406</t>
  </si>
  <si>
    <t>מסגרות יומיות לקשיש</t>
  </si>
  <si>
    <t>844409</t>
  </si>
  <si>
    <t>שכונה תומכת</t>
  </si>
  <si>
    <t>844410</t>
  </si>
  <si>
    <t>תעסוקת קשישים במועדון</t>
  </si>
  <si>
    <t>844412</t>
  </si>
  <si>
    <t>הוצ. כיבוד לפ. קשישים</t>
  </si>
  <si>
    <t>ניהול משרד בפ. קשישים</t>
  </si>
  <si>
    <t>פעילות חברתית לקשיש</t>
  </si>
  <si>
    <t>844413</t>
  </si>
  <si>
    <t>שירותים לניצולי שואה</t>
  </si>
  <si>
    <t>844416</t>
  </si>
  <si>
    <t>תוכנית אב לקשיש</t>
  </si>
  <si>
    <t>844417</t>
  </si>
  <si>
    <t>הסעות לתשושי נפש למרכז יום</t>
  </si>
  <si>
    <t>844418</t>
  </si>
  <si>
    <t>סיוע לניצולי שואה</t>
  </si>
  <si>
    <t>844419</t>
  </si>
  <si>
    <t>מועדונים-א.ותיקים</t>
  </si>
  <si>
    <t>844420</t>
  </si>
  <si>
    <t>ק.תומכת ניצולי שואה</t>
  </si>
  <si>
    <t>844421</t>
  </si>
  <si>
    <t>טיפול בא. ותיק בסיכון</t>
  </si>
  <si>
    <t>844423</t>
  </si>
  <si>
    <t>מגן זהב הפגת בדידות</t>
  </si>
  <si>
    <t>844424</t>
  </si>
  <si>
    <t>בני משפחה מטפלים</t>
  </si>
  <si>
    <t>845100</t>
  </si>
  <si>
    <t>תכנית חברתית פארק כל הילדים</t>
  </si>
  <si>
    <t>שירותים למש"ה</t>
  </si>
  <si>
    <t>845103</t>
  </si>
  <si>
    <t>סידור מש'ה במעונות</t>
  </si>
  <si>
    <t>845104</t>
  </si>
  <si>
    <t>מ.יום ותעסוקה לבוגרים</t>
  </si>
  <si>
    <t>845107</t>
  </si>
  <si>
    <t>העצמת הורים לילדים אוטיסטים</t>
  </si>
  <si>
    <t>טיפול בילדים ובהורים אוטיסטים</t>
  </si>
  <si>
    <t>845108</t>
  </si>
  <si>
    <t>נופשונים/קייטנות לאוטיסטים</t>
  </si>
  <si>
    <t>845109</t>
  </si>
  <si>
    <t>משפחות אומנה למש'ה</t>
  </si>
  <si>
    <t>845110</t>
  </si>
  <si>
    <t>משפחות אומנה לשיקום</t>
  </si>
  <si>
    <t>845111</t>
  </si>
  <si>
    <t>מ.יום שיקומי לאוטיסט</t>
  </si>
  <si>
    <t>845112</t>
  </si>
  <si>
    <t>החזקת אוטיסטים במסגרת</t>
  </si>
  <si>
    <t>845113</t>
  </si>
  <si>
    <t>הסעות לאוטיסטים</t>
  </si>
  <si>
    <t>845114</t>
  </si>
  <si>
    <t>הפעלת מעונות ממשלתיים</t>
  </si>
  <si>
    <t>845116</t>
  </si>
  <si>
    <t>מועדוניות לילדים עם אוטיזם</t>
  </si>
  <si>
    <t>845117</t>
  </si>
  <si>
    <t>מועדונים לבוגרים עם אוטיזם</t>
  </si>
  <si>
    <t>845202</t>
  </si>
  <si>
    <t>מש'ה במעון אמוני</t>
  </si>
  <si>
    <t>845204</t>
  </si>
  <si>
    <t>מש'ה במעון טיפולי</t>
  </si>
  <si>
    <t>845205</t>
  </si>
  <si>
    <t>מעשי'ם</t>
  </si>
  <si>
    <t>845303</t>
  </si>
  <si>
    <t>שרותים תומכים למש'ה</t>
  </si>
  <si>
    <t>845304</t>
  </si>
  <si>
    <t>נופשונים למש'ה</t>
  </si>
  <si>
    <t>845305</t>
  </si>
  <si>
    <t>הסעות למ.יום למש'ה</t>
  </si>
  <si>
    <t>845306</t>
  </si>
  <si>
    <t>הסעות לאוטיסטים ומש'ה</t>
  </si>
  <si>
    <t>846306</t>
  </si>
  <si>
    <t>הדרכת העיוור ובני ביתו</t>
  </si>
  <si>
    <t>שירותי שיקום</t>
  </si>
  <si>
    <t>846501</t>
  </si>
  <si>
    <t>אחזקת נכים בפנימיות</t>
  </si>
  <si>
    <t>846502</t>
  </si>
  <si>
    <t>נכים במשפחות אומנה</t>
  </si>
  <si>
    <t>846601</t>
  </si>
  <si>
    <t>מסגרת יום לילד בעל צרכים מיוחדים</t>
  </si>
  <si>
    <t>846602</t>
  </si>
  <si>
    <t>תעסוקה מוגנת לבעלי צרכים מיוחדים</t>
  </si>
  <si>
    <t>846603</t>
  </si>
  <si>
    <t>תוכניות תעסוקה</t>
  </si>
  <si>
    <t>846701</t>
  </si>
  <si>
    <t>תוכניות לילד בעל צרכים מיוחדים</t>
  </si>
  <si>
    <t>846702</t>
  </si>
  <si>
    <t>נופשונים להבראה</t>
  </si>
  <si>
    <t>846705</t>
  </si>
  <si>
    <t>הסעות למ.יום שיקומיים</t>
  </si>
  <si>
    <t>846706</t>
  </si>
  <si>
    <t>ליווי למ.יום שיקומיים</t>
  </si>
  <si>
    <t>846708</t>
  </si>
  <si>
    <t>הסעות נכים</t>
  </si>
  <si>
    <t>846710</t>
  </si>
  <si>
    <t>מועדון חברתי לבוגרים</t>
  </si>
  <si>
    <t>846712</t>
  </si>
  <si>
    <t>מרכזי יום לנכים קשים</t>
  </si>
  <si>
    <t>846713</t>
  </si>
  <si>
    <t>קהילה תומכת לנכים</t>
  </si>
  <si>
    <t>846714</t>
  </si>
  <si>
    <t>חלופה למ. יום שיקומי</t>
  </si>
  <si>
    <t>846801</t>
  </si>
  <si>
    <t>נכים קשים בקהילה</t>
  </si>
  <si>
    <t>846802</t>
  </si>
  <si>
    <t>שיקום בקהילה בעלי צרכים מיוחדים</t>
  </si>
  <si>
    <t>846803</t>
  </si>
  <si>
    <t>מרכזי איבחון ושיקום</t>
  </si>
  <si>
    <t>846809</t>
  </si>
  <si>
    <t>ילדים עיוורים בקהילה</t>
  </si>
  <si>
    <t>846810</t>
  </si>
  <si>
    <t>טיפול אישי סיעודי לנכים</t>
  </si>
  <si>
    <t>847102</t>
  </si>
  <si>
    <t>מקלטים לנשים מוכות</t>
  </si>
  <si>
    <t>שירותי תיקון</t>
  </si>
  <si>
    <t>847104</t>
  </si>
  <si>
    <t>טיפול בנערות במצוקה</t>
  </si>
  <si>
    <t>847107</t>
  </si>
  <si>
    <t>טיפול בנוער ובצעירים</t>
  </si>
  <si>
    <t>847108</t>
  </si>
  <si>
    <t>ועד בית מועדון נערות / גישור</t>
  </si>
  <si>
    <t>בתים חמים לנערות</t>
  </si>
  <si>
    <t>847111</t>
  </si>
  <si>
    <t>נוער וצעיר. חוץ ביתי</t>
  </si>
  <si>
    <t>847112</t>
  </si>
  <si>
    <t>ת.קהיל. עד-י ומעטפת</t>
  </si>
  <si>
    <t>847115</t>
  </si>
  <si>
    <t>י.ת.ד. תוכנית לצעירים</t>
  </si>
  <si>
    <t>847117</t>
  </si>
  <si>
    <t>י.ת.ד סל גמיש</t>
  </si>
  <si>
    <t>847118</t>
  </si>
  <si>
    <t>טיפול בנערות במגזר החרדי</t>
  </si>
  <si>
    <t>847302</t>
  </si>
  <si>
    <t>התמכרויות מבוגרים</t>
  </si>
  <si>
    <t>847304</t>
  </si>
  <si>
    <t>התמכרויות חוץ ביתי</t>
  </si>
  <si>
    <t>847403</t>
  </si>
  <si>
    <t>מפת'ן</t>
  </si>
  <si>
    <t>847404</t>
  </si>
  <si>
    <t>מפתן כולל כ'א</t>
  </si>
  <si>
    <t>848200</t>
  </si>
  <si>
    <t>עבודה קהילתית</t>
  </si>
  <si>
    <t>פעילות בקהילה</t>
  </si>
  <si>
    <t>848300</t>
  </si>
  <si>
    <t>התנדבות וקהילה חומרי ניקוי</t>
  </si>
  <si>
    <t>848301</t>
  </si>
  <si>
    <t>התנדבות וקהילה הוצ. כיבוד</t>
  </si>
  <si>
    <t>התנדבות וקהילה ניהול משרד</t>
  </si>
  <si>
    <t>התנדבות וקהילה</t>
  </si>
  <si>
    <t>פע התנדבות בקהילה</t>
  </si>
  <si>
    <t>848401</t>
  </si>
  <si>
    <t>לשכות ייעוץ לאזרח כיבוד</t>
  </si>
  <si>
    <t>לשכות ייעוץ לאזרח ניהול משרד</t>
  </si>
  <si>
    <t>לשכות ייעוץ לאזרח</t>
  </si>
  <si>
    <t>848402</t>
  </si>
  <si>
    <t>סדנאות פרישה לעובדים</t>
  </si>
  <si>
    <t>848601</t>
  </si>
  <si>
    <t>העצמת נשים</t>
  </si>
  <si>
    <t>848702</t>
  </si>
  <si>
    <t>מרכז גישור</t>
  </si>
  <si>
    <t>849001</t>
  </si>
  <si>
    <t>פעילות חברתית לעולים</t>
  </si>
  <si>
    <t>שירותים לעולים</t>
  </si>
  <si>
    <t>849014</t>
  </si>
  <si>
    <t>טיפול בקשישים עולים</t>
  </si>
  <si>
    <t>849022</t>
  </si>
  <si>
    <t>משפחות עולים במצוקה</t>
  </si>
  <si>
    <t>849023</t>
  </si>
  <si>
    <t>פיתוח קהילה בין תרבותית</t>
  </si>
  <si>
    <t>849024</t>
  </si>
  <si>
    <t>תוכניות טיפול בעולים</t>
  </si>
  <si>
    <t>849025</t>
  </si>
  <si>
    <t>מ. טיפול באלימות עולים</t>
  </si>
  <si>
    <t>851000</t>
  </si>
  <si>
    <t>השתתפות מועצה דתית</t>
  </si>
  <si>
    <t>879000</t>
  </si>
  <si>
    <t>השתתפות יחידה לאיכות הסביבה</t>
  </si>
  <si>
    <t>931000</t>
  </si>
  <si>
    <t>רכש ומחסן השכר הקובע</t>
  </si>
  <si>
    <t>רכש</t>
  </si>
  <si>
    <t>רכש ומחסן שעות כוננות</t>
  </si>
  <si>
    <t>רכש ומחסן תוספות שכר</t>
  </si>
  <si>
    <t>רכש ומחסן שעות נוספות</t>
  </si>
  <si>
    <t>רכש ומחסן הוצ' רכב</t>
  </si>
  <si>
    <t>רכש ומחסן אחזקה ותיקונים</t>
  </si>
  <si>
    <t>רכש ומחסן חומרי ניקוי</t>
  </si>
  <si>
    <t>רכש ומחסן ציוד משרדי</t>
  </si>
  <si>
    <t>רכש ומחסן הוצ' כיבוד</t>
  </si>
  <si>
    <t>רכש ומחסן הוצ' כיבוד כללי</t>
  </si>
  <si>
    <t>רכש ומחסן  הוצ' משרדיות</t>
  </si>
  <si>
    <t>רכש ומחסן ניהול משרד</t>
  </si>
  <si>
    <t>רכש ומחסן  הובלות</t>
  </si>
  <si>
    <t>רכש ומחסן הוצ' שונות</t>
  </si>
  <si>
    <t>933000</t>
  </si>
  <si>
    <t>משרדים אחרים אחזקה</t>
  </si>
  <si>
    <t>משרדים אחרים מים</t>
  </si>
  <si>
    <t>משרדים אחרים שירותים במיקור חוץ</t>
  </si>
  <si>
    <t>השתתפות ועד בית</t>
  </si>
  <si>
    <t>940000</t>
  </si>
  <si>
    <t>תחבורה השכר הקובע</t>
  </si>
  <si>
    <t>תחבורה</t>
  </si>
  <si>
    <t>תחבורה שעות כוננות</t>
  </si>
  <si>
    <t>תחבורה תוספות שכר</t>
  </si>
  <si>
    <t>תחבורה שעות נוספות</t>
  </si>
  <si>
    <t>תחבורה הוצ' רכב</t>
  </si>
  <si>
    <t>תחבורה חומרי ניקוי</t>
  </si>
  <si>
    <t>תחבורה ציוד משרדי</t>
  </si>
  <si>
    <t>תחבורה הוצ' כיבוד</t>
  </si>
  <si>
    <t>תחבורה הוצ' משרדיות</t>
  </si>
  <si>
    <t>תחבורה ניהול משרד</t>
  </si>
  <si>
    <t>תחבורה תחזוקת קטנוע</t>
  </si>
  <si>
    <t>תחבורה ליסינג תפעולי</t>
  </si>
  <si>
    <t>תחבורה שירותי גרירה</t>
  </si>
  <si>
    <t>תחבורה שרותי חוץ</t>
  </si>
  <si>
    <t>תחבורה קצין בטיחות בתעבורה במיקור חוץ</t>
  </si>
  <si>
    <t>תחבורה הוצ' שונות</t>
  </si>
  <si>
    <t>943000</t>
  </si>
  <si>
    <t>רשות חניה השכר הקובע</t>
  </si>
  <si>
    <t>רשות חניה</t>
  </si>
  <si>
    <t>רשות חניה שעות כוננות</t>
  </si>
  <si>
    <t>רשות חניה תוספות שכר</t>
  </si>
  <si>
    <t>רשות חניה שעות נוספות</t>
  </si>
  <si>
    <t>רשות חניה הוצ רכב</t>
  </si>
  <si>
    <t>רשות חניה שכר פקחים</t>
  </si>
  <si>
    <t>רשות חניה פקחים שעות כוננות</t>
  </si>
  <si>
    <t>רשות חניה פקחים תוספות שכר</t>
  </si>
  <si>
    <t>רשות חניה פקחים שעות נוספות</t>
  </si>
  <si>
    <t>רשות חניה פקחים הוצ' רכב</t>
  </si>
  <si>
    <t>רשות חניה ריהוט ואחזקתו</t>
  </si>
  <si>
    <t>רשות חניה ציוד משרדי</t>
  </si>
  <si>
    <t>רשות חניה הוצ' כיבוד</t>
  </si>
  <si>
    <t>רשות חניה הוצ משרדיות</t>
  </si>
  <si>
    <t>רשות חניה ניהול משרד</t>
  </si>
  <si>
    <t>רשות חניה מיכון מספונים</t>
  </si>
  <si>
    <t>רשות חניה גביית חובות</t>
  </si>
  <si>
    <t>רשות חניה תחזוקת קטנוע</t>
  </si>
  <si>
    <t>רשות חניה ליסינג תפעולי</t>
  </si>
  <si>
    <t>רשות חניה ציוד</t>
  </si>
  <si>
    <t>רשות חניה שירותי חוץ</t>
  </si>
  <si>
    <t>רשות חניה שרות נלווה למספונים</t>
  </si>
  <si>
    <t>רשות חניה הוצ' שונות</t>
  </si>
  <si>
    <t>רשות חניה השתת. חברה כלכלית</t>
  </si>
  <si>
    <t>943100</t>
  </si>
  <si>
    <t>מגרשי חניה שכר דירה</t>
  </si>
  <si>
    <t>980000</t>
  </si>
  <si>
    <t>ציוד וריהוט משרדי עירייה</t>
  </si>
  <si>
    <t>השתתפות עצמית תביעות ביטוח</t>
  </si>
  <si>
    <t>980001</t>
  </si>
  <si>
    <t>תשלום לפי פסקי דין</t>
  </si>
  <si>
    <t>981000</t>
  </si>
  <si>
    <t>ועד עובדים פעולות תרבות</t>
  </si>
  <si>
    <t>ועד עובדים</t>
  </si>
  <si>
    <t>שי חגים לעובדים</t>
  </si>
  <si>
    <t>איגוד מקצועי לעובדים</t>
  </si>
  <si>
    <t>981020</t>
  </si>
  <si>
    <t>קרן רווחה לפנסיונרים</t>
  </si>
  <si>
    <t>300</t>
  </si>
  <si>
    <t>991100</t>
  </si>
  <si>
    <t>פנסיה כללי</t>
  </si>
  <si>
    <t>פנסיה תקציבית</t>
  </si>
  <si>
    <t>פנסיה, הנחות ותשלומים בלתי רגילים</t>
  </si>
  <si>
    <t>991200</t>
  </si>
  <si>
    <t>פנסיה הנדסה ועדה</t>
  </si>
  <si>
    <t>991300</t>
  </si>
  <si>
    <t>פנסיה חינוך</t>
  </si>
  <si>
    <t>991400</t>
  </si>
  <si>
    <t>פנסיה רווחה</t>
  </si>
  <si>
    <t>992000</t>
  </si>
  <si>
    <t>רזרבה לפיצויים ר. איתנה</t>
  </si>
  <si>
    <t>הוצאות רזרבה</t>
  </si>
  <si>
    <t>993000</t>
  </si>
  <si>
    <t>הוצ' שנים קודמות</t>
  </si>
  <si>
    <t>הוצאות אחרות</t>
  </si>
  <si>
    <t>990</t>
  </si>
  <si>
    <t>993100</t>
  </si>
  <si>
    <t>רזרבה ר. איתנה</t>
  </si>
  <si>
    <t>994000</t>
  </si>
  <si>
    <t>חידוש והשכרת רכב</t>
  </si>
  <si>
    <t>תשלומים בלתי רגילים</t>
  </si>
  <si>
    <t>860</t>
  </si>
  <si>
    <t>995000</t>
  </si>
  <si>
    <t>הנחות חוק ארנונה</t>
  </si>
  <si>
    <t>הנחות ארנונה</t>
  </si>
  <si>
    <t>996000</t>
  </si>
  <si>
    <t>הפרשה לתביעות משפטיות</t>
  </si>
  <si>
    <t>970</t>
  </si>
  <si>
    <t>הוצאות עודפות מס הכנסה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</si>
  <si>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</si>
  <si>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</si>
  <si>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</si>
  <si>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</si>
  <si>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</si>
  <si>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</si>
  <si>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</si>
  <si>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</si>
  <si>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</si>
  <si>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</si>
  <si>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</si>
  <si>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כלליות מנהל כללי סה"כ</t>
  </si>
  <si>
    <t>לישכת מנכ"ל סה"כ</t>
  </si>
  <si>
    <t>הנהלה/סגנים סה"כ</t>
  </si>
  <si>
    <t>לישכת ראש העיר סה"כ</t>
  </si>
  <si>
    <t>פנ"צ וחופש המידע סה"כ</t>
  </si>
  <si>
    <t>קידום מעמד האישה ושוויון מגדרי סה"כ</t>
  </si>
  <si>
    <t>מחלקת קיימות סה"כ</t>
  </si>
  <si>
    <t>מבקר סה"כ</t>
  </si>
  <si>
    <t>משאבי אנוש סה"כ</t>
  </si>
  <si>
    <t>מועצת העיר סה"כ</t>
  </si>
  <si>
    <t>דוברות ופרסום סה"כ</t>
  </si>
  <si>
    <t>ארגון והדרכה סה"כ</t>
  </si>
  <si>
    <t>לשכה משפטית סה"כ</t>
  </si>
  <si>
    <t>איגודים והשתתפויות מנהל כללי סה"כ</t>
  </si>
  <si>
    <t>קשרים בינלאומיים סה"כ</t>
  </si>
  <si>
    <t>שרותים אחרים סה"כ</t>
  </si>
  <si>
    <t>מוקד עירוני סה"כ</t>
  </si>
  <si>
    <t>משרד הפנים סה"כ</t>
  </si>
  <si>
    <t>מערכות מידע ותקשורת סה"כ</t>
  </si>
  <si>
    <t>מכרזים סה"כ</t>
  </si>
  <si>
    <t>ועד עובדים סה"כ</t>
  </si>
  <si>
    <t>כלליות מינהל כספים סה"כ</t>
  </si>
  <si>
    <t>אגף גזברות סה"כ</t>
  </si>
  <si>
    <t>אגף חשבות סה"כ</t>
  </si>
  <si>
    <t>מחלקת שכר סה"כ</t>
  </si>
  <si>
    <t>מחלקת תקציבים סה"כ</t>
  </si>
  <si>
    <t>מחלקת שומה סה"כ</t>
  </si>
  <si>
    <t>אגף גביה סה"כ</t>
  </si>
  <si>
    <t>כלליות אגף שפ"ע סה"כ</t>
  </si>
  <si>
    <t>מ. אגף שפ"ע סה"כ</t>
  </si>
  <si>
    <t>שרותי ניקיון סה"כ</t>
  </si>
  <si>
    <t>מחלקת תברואה סה"כ</t>
  </si>
  <si>
    <t>רישוי עסקים סה"כ</t>
  </si>
  <si>
    <t>וטרינר סה"כ</t>
  </si>
  <si>
    <t>הדברת מזיקים סה"כ</t>
  </si>
  <si>
    <t>חזות העיר סה"כ</t>
  </si>
  <si>
    <t>איגודי ערים שפ"ע סה"כ</t>
  </si>
  <si>
    <t>גנים ונוף סה"כ</t>
  </si>
  <si>
    <t>פארק הוד השרון סה"כ</t>
  </si>
  <si>
    <t>שילוט סה"כ</t>
  </si>
  <si>
    <t>פיקוח עירוני סה"כ</t>
  </si>
  <si>
    <t>וועדה חקלאית סה"כ</t>
  </si>
  <si>
    <t>שירותי בריאות סה"כ</t>
  </si>
  <si>
    <t>רכש סה"כ</t>
  </si>
  <si>
    <t>תחבורה סה"כ</t>
  </si>
  <si>
    <t>אגף בטחון ואכיפה סה"כ</t>
  </si>
  <si>
    <t>מ. אגף בטחון ואכיפה סה"כ</t>
  </si>
  <si>
    <t>משא"ז סה"כ</t>
  </si>
  <si>
    <t>הג"א סה"כ</t>
  </si>
  <si>
    <t>סיור עירוני סה"כ</t>
  </si>
  <si>
    <t>מל"ח סה"כ</t>
  </si>
  <si>
    <t>מחלקת ביטחון סה"כ</t>
  </si>
  <si>
    <t>מחלקה סיוע שעת חירום סה"כ</t>
  </si>
  <si>
    <t>רשות חניה סה"כ</t>
  </si>
  <si>
    <t>כלליות מנהל הנדסה סה"כ</t>
  </si>
  <si>
    <t>מינהל הנדסי סה"כ</t>
  </si>
  <si>
    <t>תכנון עיר סה"כ</t>
  </si>
  <si>
    <t>רישוי ופיקוח על הבניה סה"כ</t>
  </si>
  <si>
    <t>תשתיות סה"כ</t>
  </si>
  <si>
    <t>ניידת שרות ראשוני סה"כ</t>
  </si>
  <si>
    <t>בניה ציבורית סה"כ</t>
  </si>
  <si>
    <t>התחדשות עירונית סה"כ</t>
  </si>
  <si>
    <t>הכנסות מבניה ופיתוח סה"כ</t>
  </si>
  <si>
    <t>תשתיות תנועה סה"כ</t>
  </si>
  <si>
    <t>חשמל סה"כ</t>
  </si>
  <si>
    <t>בטיחות ותנועה סה"כ</t>
  </si>
  <si>
    <t>בתי עלמין סה"כ</t>
  </si>
  <si>
    <t>כלליות אגף חינוך סה"כ</t>
  </si>
  <si>
    <t>מ. אגף חינוך סה"כ</t>
  </si>
  <si>
    <t>מחלקת חינוך יסודי סה"כ</t>
  </si>
  <si>
    <t>מחלקת חינוך קדם יסודי סה"כ</t>
  </si>
  <si>
    <t>מחלקת חינוך על יסודי סה"כ</t>
  </si>
  <si>
    <t>מחלקת חינוך פרט סה"כ</t>
  </si>
  <si>
    <t>מחלקת בינוי ותפעול מוס"ח סה"כ</t>
  </si>
  <si>
    <t>גימלאות גננות סה"כ</t>
  </si>
  <si>
    <t>גני ילדים סה"כ</t>
  </si>
  <si>
    <t>שרותים נוספים לגני הילדים סה"כ</t>
  </si>
  <si>
    <t>בתי ספר יסודיים סה"כ</t>
  </si>
  <si>
    <t>מרכז טיפולי סה"כ</t>
  </si>
  <si>
    <t>חוגי מחוננים סה"כ</t>
  </si>
  <si>
    <t>בתי"ס לילדים עם צרכים מיוחדים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</si>
  <si>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</si>
  <si>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</si>
  <si>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</si>
  <si>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</si>
  <si>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מסגרת חגים סה"כ</t>
  </si>
  <si>
    <t>חטיבות ביניים סה"כ</t>
  </si>
  <si>
    <t>חט"ב לאומנויות הראשונים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</si>
  <si>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</si>
  <si>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</si>
  <si>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</si>
  <si>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</si>
  <si>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</si>
  <si>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</si>
  <si>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</si>
  <si>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</si>
  <si>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</si>
  <si>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</si>
  <si>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תיגבור לימודים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</si>
  <si>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</si>
  <si>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</si>
  <si>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</si>
  <si>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</si>
  <si>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</si>
  <si>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מוסדות חינוך סה"כ</t>
  </si>
  <si>
    <t>אחזקת מחשוב ותקשורת מוסדות חינוך סה"כ</t>
  </si>
  <si>
    <t>חינוך מוכר שאינו רשמי סה"כ</t>
  </si>
  <si>
    <t>חגיגות וטקסים סה"כ</t>
  </si>
  <si>
    <t>כלליות תרבות ונוער סה"כ</t>
  </si>
  <si>
    <t>מרכז אומנויות סה"כ</t>
  </si>
  <si>
    <t>מחלקת תרבות סה"כ</t>
  </si>
  <si>
    <t>ספריה עירונית סה"כ</t>
  </si>
  <si>
    <t>ארכיון מורשת סה"כ</t>
  </si>
  <si>
    <t>קונסרבטוריון עירוני סה"כ</t>
  </si>
  <si>
    <t>תרבות אחרים סה"כ</t>
  </si>
  <si>
    <t>יד לבנים סה"כ</t>
  </si>
  <si>
    <t>תרבות דתית סה"כ</t>
  </si>
  <si>
    <t>מחלקת נוער סה"כ</t>
  </si>
  <si>
    <t>קידום נוער סה"כ</t>
  </si>
  <si>
    <t>מרכזים קהילתיים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</si>
  <si>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</si>
  <si>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</si>
  <si>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</si>
  <si>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</si>
  <si>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</si>
  <si>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</si>
  <si>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</si>
  <si>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</si>
  <si>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</si>
  <si>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</si>
  <si>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</si>
  <si>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</si>
  <si>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</si>
  <si>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</si>
  <si>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</si>
  <si>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</si>
  <si>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חוגי ספורט סה"כ</t>
  </si>
  <si>
    <t>תמיכות ספורט סה"כ</t>
  </si>
  <si>
    <t>כלליות אגף רווחה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</si>
  <si>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</si>
  <si>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</si>
  <si>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</si>
  <si>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</si>
  <si>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</si>
  <si>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</si>
  <si>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</si>
  <si>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</si>
  <si>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</si>
  <si>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מימון סה"כ</t>
  </si>
  <si>
    <t>פרעון מלוות סה"כ</t>
  </si>
  <si>
    <t>הנחות ארנונה סה"כ</t>
  </si>
  <si>
    <t>פנסיה תקציבית סה"כ</t>
  </si>
  <si>
    <t>הוצאות רזרבה סה"כ</t>
  </si>
  <si>
    <t>תשלומים בלתי רגילים סה"כ</t>
  </si>
  <si>
    <t>הוצאות אחרות סה"כ</t>
  </si>
  <si>
    <t>פעולות סה"כ</t>
  </si>
  <si>
    <t>שכר סה"כ</t>
  </si>
  <si>
    <t>הוצאות -  סה"כ</t>
  </si>
  <si>
    <t>סעיף
תקציבי</t>
  </si>
  <si>
    <t>משרות
2022</t>
  </si>
  <si>
    <t>תקציב
2022</t>
  </si>
  <si>
    <t>משרות
2021</t>
  </si>
  <si>
    <t>תקציב
2021</t>
  </si>
  <si>
    <t>ביצוע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</si>
</sst>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5" fillId="4" borderId="0" xfId="4" applyFont="1" applyAlignment="1">
      <alignment horizontal="center" vertical="center" wrapText="1"/>
    </xf>
    <xf numFmtId="3" fontId="5" fillId="4" borderId="0" xfId="4" applyNumberFormat="1" applyFont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/>
    </xf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2" fillId="2" borderId="2" xfId="2" applyAlignment="1">
      <alignment horizontal="center"/>
    </xf>
    <xf numFmtId="3" fontId="2" fillId="2" borderId="2" xfId="2" applyNumberFormat="1"/>
    <xf numFmtId="0" fontId="6" fillId="0" borderId="1" xfId="1" applyFont="1" applyAlignment="1">
      <alignment horizontal="center"/>
    </xf>
    <xf numFmtId="3" fontId="6" fillId="0" borderId="1" xfId="1" applyNumberFormat="1" applyFont="1"/>
    <xf numFmtId="0" fontId="9" fillId="0" borderId="0" xfId="0" applyFont="1"/>
    <xf numFmtId="0" fontId="5" fillId="5" borderId="0" xfId="5" applyFont="1" applyAlignment="1">
      <alignment horizontal="center"/>
    </xf>
    <xf numFmtId="3" fontId="5" fillId="5" borderId="0" xfId="5" applyNumberFormat="1" applyFont="1"/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5" fillId="4" borderId="0" xfId="4" applyFont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6" fillId="0" borderId="1" xfId="1" applyFont="1" applyAlignment="1">
      <alignment horizontal="right"/>
    </xf>
    <xf numFmtId="0" fontId="5" fillId="5" borderId="0" xfId="5" applyFont="1" applyAlignment="1">
      <alignment horizontal="right"/>
    </xf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3"/>
  <sheetViews>
    <sheetView showGridLines="0" rightToLeft="1" tabSelected="1" workbookViewId="0">
      <selection activeCell="N2384" sqref="N2384"/>
    </sheetView>
  </sheetViews>
  <sheetFormatPr defaultRowHeight="14.25" outlineLevelRow="4" x14ac:dyDescent="0.2"/>
  <cols>
    <col min="1" max="1" width="4" style="1" customWidth="1"/>
    <col min="2" max="2" width="6.875" style="1" customWidth="1"/>
    <col min="3" max="3" width="20.625" style="4" customWidth="1"/>
    <col min="4" max="4" width="7.375" style="3" customWidth="1"/>
    <col min="5" max="5" width="13.375" style="2" customWidth="1"/>
    <col min="6" max="6" width="7.375" style="3" customWidth="1"/>
    <col min="7" max="8" width="13.375" style="2" customWidth="1"/>
    <col min="9" max="9" width="12.25" customWidth="1"/>
    <col min="10" max="10" width="12.625" customWidth="1"/>
    <col min="11" max="11" width="12.25" customWidth="1"/>
    <col min="12" max="12" width="11.375" customWidth="1"/>
  </cols>
  <sheetData>
    <row r="1" spans="1:8" s="3" customFormat="1" ht="31.5" x14ac:dyDescent="0.2">
      <c r="A1" s="28" t="s">
        <v>2379</v>
      </c>
      <c r="B1" s="28"/>
      <c r="C1" s="5" t="s">
        <v>0</v>
      </c>
      <c r="D1" s="5" t="s">
        <v>2380</v>
      </c>
      <c r="E1" s="6" t="s">
        <v>2381</v>
      </c>
      <c r="F1" s="5" t="s">
        <v>2382</v>
      </c>
      <c r="G1" s="6" t="s">
        <v>2383</v>
      </c>
      <c r="H1" s="6" t="s">
        <v>2384</v>
      </c>
    </row>
    <row r="2" spans="1:8" ht="15.75" outlineLevel="1" x14ac:dyDescent="0.25">
      <c r="A2" s="29" t="s">
        <v>5</v>
      </c>
      <c r="B2" s="29"/>
      <c r="C2" s="29"/>
    </row>
    <row r="3" spans="1:8" ht="15" outlineLevel="2" x14ac:dyDescent="0.25">
      <c r="A3" s="27" t="s">
        <v>4</v>
      </c>
      <c r="B3" s="27"/>
      <c r="C3" s="27"/>
    </row>
    <row r="4" spans="1:8" outlineLevel="4" x14ac:dyDescent="0.2">
      <c r="A4" s="7" t="s">
        <v>1</v>
      </c>
      <c r="B4" s="7" t="s">
        <v>2</v>
      </c>
      <c r="C4" s="8" t="s">
        <v>3</v>
      </c>
      <c r="D4" s="9"/>
      <c r="E4" s="10">
        <v>162000</v>
      </c>
      <c r="F4" s="9"/>
      <c r="G4" s="10">
        <v>0</v>
      </c>
      <c r="H4" s="10">
        <v>0</v>
      </c>
    </row>
    <row r="5" spans="1:8" outlineLevel="4" x14ac:dyDescent="0.2">
      <c r="A5" s="11" t="s">
        <v>6</v>
      </c>
      <c r="B5" s="11" t="s">
        <v>2</v>
      </c>
      <c r="C5" s="12" t="s">
        <v>7</v>
      </c>
      <c r="D5" s="13"/>
      <c r="E5" s="14">
        <v>149000</v>
      </c>
      <c r="F5" s="13"/>
      <c r="G5" s="14">
        <v>138000</v>
      </c>
      <c r="H5" s="14">
        <v>143533</v>
      </c>
    </row>
    <row r="6" spans="1:8" ht="15" outlineLevel="3" x14ac:dyDescent="0.25">
      <c r="A6" s="15"/>
      <c r="B6" s="15"/>
      <c r="C6" s="16" t="s">
        <v>2376</v>
      </c>
      <c r="D6" s="17">
        <f>SUBTOTAL(9,D4:D5)</f>
        <v>0</v>
      </c>
      <c r="E6" s="18">
        <f>SUBTOTAL(9,E4:E5)</f>
        <v>311000</v>
      </c>
      <c r="F6" s="17">
        <f>SUBTOTAL(9,F4:F5)</f>
        <v>0</v>
      </c>
      <c r="G6" s="18">
        <f>SUBTOTAL(9,G4:G5)</f>
        <v>138000</v>
      </c>
      <c r="H6" s="18">
        <f>SUBTOTAL(9,H4:H5)</f>
        <v>143533</v>
      </c>
    </row>
    <row r="7" spans="1:8" ht="15" outlineLevel="2" x14ac:dyDescent="0.25">
      <c r="A7" s="26" t="s">
        <v>2221</v>
      </c>
      <c r="B7" s="26"/>
      <c r="C7" s="26"/>
      <c r="D7" s="19">
        <f>SUBTOTAL(9,D4:D5)</f>
        <v>0</v>
      </c>
      <c r="E7" s="20">
        <f>SUBTOTAL(9,E4:E5)</f>
        <v>311000</v>
      </c>
      <c r="F7" s="19">
        <f>SUBTOTAL(9,F4:F5)</f>
        <v>0</v>
      </c>
      <c r="G7" s="20">
        <f>SUBTOTAL(9,G4:G5)</f>
        <v>138000</v>
      </c>
      <c r="H7" s="20">
        <f>SUBTOTAL(9,H4:H5)</f>
        <v>143533</v>
      </c>
    </row>
    <row r="8" spans="1:8" outlineLevel="2" x14ac:dyDescent="0.2">
      <c r="A8"/>
      <c r="B8"/>
      <c r="C8"/>
      <c r="D8"/>
      <c r="E8"/>
      <c r="F8"/>
      <c r="G8"/>
      <c r="H8"/>
    </row>
    <row r="9" spans="1:8" ht="15" outlineLevel="2" x14ac:dyDescent="0.25">
      <c r="A9" s="27" t="s">
        <v>11</v>
      </c>
      <c r="B9" s="27"/>
      <c r="C9" s="27"/>
    </row>
    <row r="10" spans="1:8" outlineLevel="4" x14ac:dyDescent="0.2">
      <c r="A10" s="7" t="s">
        <v>8</v>
      </c>
      <c r="B10" s="7" t="s">
        <v>9</v>
      </c>
      <c r="C10" s="8" t="s">
        <v>10</v>
      </c>
      <c r="D10" s="9">
        <v>4</v>
      </c>
      <c r="E10" s="10">
        <v>1118000</v>
      </c>
      <c r="F10" s="9">
        <v>4</v>
      </c>
      <c r="G10" s="10">
        <v>1059000</v>
      </c>
      <c r="H10" s="10">
        <v>998955.91</v>
      </c>
    </row>
    <row r="11" spans="1:8" outlineLevel="4" x14ac:dyDescent="0.2">
      <c r="A11" s="11" t="s">
        <v>12</v>
      </c>
      <c r="B11" s="11" t="s">
        <v>9</v>
      </c>
      <c r="C11" s="12" t="s">
        <v>13</v>
      </c>
      <c r="D11" s="13"/>
      <c r="E11" s="14">
        <v>17000</v>
      </c>
      <c r="F11" s="13"/>
      <c r="G11" s="14">
        <v>17000</v>
      </c>
      <c r="H11" s="14">
        <v>0</v>
      </c>
    </row>
    <row r="12" spans="1:8" outlineLevel="4" x14ac:dyDescent="0.2">
      <c r="A12" s="11" t="s">
        <v>14</v>
      </c>
      <c r="B12" s="11" t="s">
        <v>9</v>
      </c>
      <c r="C12" s="12" t="s">
        <v>15</v>
      </c>
      <c r="D12" s="13"/>
      <c r="E12" s="14">
        <v>31000</v>
      </c>
      <c r="F12" s="13"/>
      <c r="G12" s="14">
        <v>19000</v>
      </c>
      <c r="H12" s="14">
        <v>0</v>
      </c>
    </row>
    <row r="13" spans="1:8" outlineLevel="4" x14ac:dyDescent="0.2">
      <c r="A13" s="11" t="s">
        <v>16</v>
      </c>
      <c r="B13" s="11" t="s">
        <v>9</v>
      </c>
      <c r="C13" s="12" t="s">
        <v>17</v>
      </c>
      <c r="D13" s="13"/>
      <c r="E13" s="14">
        <v>15000</v>
      </c>
      <c r="F13" s="13"/>
      <c r="G13" s="14">
        <v>15000</v>
      </c>
      <c r="H13" s="14">
        <v>31402.65</v>
      </c>
    </row>
    <row r="14" spans="1:8" outlineLevel="4" x14ac:dyDescent="0.2">
      <c r="A14" s="11" t="s">
        <v>18</v>
      </c>
      <c r="B14" s="11" t="s">
        <v>9</v>
      </c>
      <c r="C14" s="12" t="s">
        <v>19</v>
      </c>
      <c r="D14" s="13"/>
      <c r="E14" s="14">
        <v>54000</v>
      </c>
      <c r="F14" s="13"/>
      <c r="G14" s="14">
        <v>66000</v>
      </c>
      <c r="H14" s="14">
        <v>43753.919999999998</v>
      </c>
    </row>
    <row r="15" spans="1:8" ht="15" outlineLevel="3" x14ac:dyDescent="0.25">
      <c r="A15" s="15"/>
      <c r="B15" s="15"/>
      <c r="C15" s="16" t="s">
        <v>2377</v>
      </c>
      <c r="D15" s="17">
        <f>SUBTOTAL(9,D10:D14)</f>
        <v>4</v>
      </c>
      <c r="E15" s="18">
        <f>SUBTOTAL(9,E10:E14)</f>
        <v>1235000</v>
      </c>
      <c r="F15" s="17">
        <f>SUBTOTAL(9,F10:F14)</f>
        <v>4</v>
      </c>
      <c r="G15" s="18">
        <f>SUBTOTAL(9,G10:G14)</f>
        <v>1176000</v>
      </c>
      <c r="H15" s="18">
        <f>SUBTOTAL(9,H10:H14)</f>
        <v>1074112.48</v>
      </c>
    </row>
    <row r="16" spans="1:8" outlineLevel="4" x14ac:dyDescent="0.2">
      <c r="A16" s="11" t="s">
        <v>20</v>
      </c>
      <c r="B16" s="11" t="s">
        <v>9</v>
      </c>
      <c r="C16" s="12" t="s">
        <v>21</v>
      </c>
      <c r="D16" s="13"/>
      <c r="E16" s="14">
        <v>1000</v>
      </c>
      <c r="F16" s="13"/>
      <c r="G16" s="14">
        <v>2000</v>
      </c>
      <c r="H16" s="14">
        <v>878</v>
      </c>
    </row>
    <row r="17" spans="1:8" outlineLevel="4" x14ac:dyDescent="0.2">
      <c r="A17" s="11" t="s">
        <v>22</v>
      </c>
      <c r="B17" s="11" t="s">
        <v>9</v>
      </c>
      <c r="C17" s="12" t="s">
        <v>23</v>
      </c>
      <c r="D17" s="13"/>
      <c r="E17" s="14">
        <v>2000</v>
      </c>
      <c r="F17" s="13"/>
      <c r="G17" s="14">
        <v>5000</v>
      </c>
      <c r="H17" s="14">
        <v>5000</v>
      </c>
    </row>
    <row r="18" spans="1:8" outlineLevel="4" x14ac:dyDescent="0.2">
      <c r="A18" s="11" t="s">
        <v>24</v>
      </c>
      <c r="B18" s="11" t="s">
        <v>9</v>
      </c>
      <c r="C18" s="12" t="s">
        <v>25</v>
      </c>
      <c r="D18" s="13"/>
      <c r="E18" s="14">
        <v>5000</v>
      </c>
      <c r="F18" s="13"/>
      <c r="G18" s="14">
        <v>7000</v>
      </c>
      <c r="H18" s="14">
        <v>6811.34</v>
      </c>
    </row>
    <row r="19" spans="1:8" outlineLevel="4" x14ac:dyDescent="0.2">
      <c r="A19" s="11" t="s">
        <v>26</v>
      </c>
      <c r="B19" s="11" t="s">
        <v>9</v>
      </c>
      <c r="C19" s="12" t="s">
        <v>27</v>
      </c>
      <c r="D19" s="13"/>
      <c r="E19" s="14">
        <v>3000</v>
      </c>
      <c r="F19" s="13"/>
      <c r="G19" s="14">
        <v>4000</v>
      </c>
      <c r="H19" s="14">
        <v>3999.21</v>
      </c>
    </row>
    <row r="20" spans="1:8" outlineLevel="4" x14ac:dyDescent="0.2">
      <c r="A20" s="11" t="s">
        <v>28</v>
      </c>
      <c r="B20" s="11" t="s">
        <v>9</v>
      </c>
      <c r="C20" s="12" t="s">
        <v>29</v>
      </c>
      <c r="D20" s="13"/>
      <c r="E20" s="14">
        <v>15000</v>
      </c>
      <c r="F20" s="13"/>
      <c r="G20" s="14">
        <v>13000</v>
      </c>
      <c r="H20" s="14">
        <v>6720.36</v>
      </c>
    </row>
    <row r="21" spans="1:8" outlineLevel="4" x14ac:dyDescent="0.2">
      <c r="A21" s="11" t="s">
        <v>30</v>
      </c>
      <c r="B21" s="11" t="s">
        <v>9</v>
      </c>
      <c r="C21" s="12" t="s">
        <v>31</v>
      </c>
      <c r="D21" s="13"/>
      <c r="E21" s="14">
        <v>0</v>
      </c>
      <c r="F21" s="13"/>
      <c r="G21" s="14">
        <v>0</v>
      </c>
      <c r="H21" s="14">
        <v>10999.63</v>
      </c>
    </row>
    <row r="22" spans="1:8" outlineLevel="4" x14ac:dyDescent="0.2">
      <c r="A22" s="11" t="s">
        <v>32</v>
      </c>
      <c r="B22" s="11" t="s">
        <v>9</v>
      </c>
      <c r="C22" s="12" t="s">
        <v>33</v>
      </c>
      <c r="D22" s="13"/>
      <c r="E22" s="14">
        <v>3000</v>
      </c>
      <c r="F22" s="13"/>
      <c r="G22" s="14">
        <v>4000</v>
      </c>
      <c r="H22" s="14">
        <v>1854.73</v>
      </c>
    </row>
    <row r="23" spans="1:8" outlineLevel="4" x14ac:dyDescent="0.2">
      <c r="A23" s="11" t="s">
        <v>34</v>
      </c>
      <c r="B23" s="11" t="s">
        <v>9</v>
      </c>
      <c r="C23" s="12" t="s">
        <v>35</v>
      </c>
      <c r="D23" s="13"/>
      <c r="E23" s="14">
        <v>75000</v>
      </c>
      <c r="F23" s="13"/>
      <c r="G23" s="14">
        <v>75000</v>
      </c>
      <c r="H23" s="14">
        <v>62669</v>
      </c>
    </row>
    <row r="24" spans="1:8" outlineLevel="4" x14ac:dyDescent="0.2">
      <c r="A24" s="11" t="s">
        <v>36</v>
      </c>
      <c r="B24" s="11" t="s">
        <v>9</v>
      </c>
      <c r="C24" s="12" t="s">
        <v>37</v>
      </c>
      <c r="D24" s="13"/>
      <c r="E24" s="14">
        <v>200000</v>
      </c>
      <c r="F24" s="13"/>
      <c r="G24" s="14">
        <v>200000</v>
      </c>
      <c r="H24" s="14">
        <v>252888.2</v>
      </c>
    </row>
    <row r="25" spans="1:8" outlineLevel="4" x14ac:dyDescent="0.2">
      <c r="A25" s="11" t="s">
        <v>38</v>
      </c>
      <c r="B25" s="11" t="s">
        <v>9</v>
      </c>
      <c r="C25" s="12" t="s">
        <v>39</v>
      </c>
      <c r="D25" s="13"/>
      <c r="E25" s="14">
        <v>1000</v>
      </c>
      <c r="F25" s="13"/>
      <c r="G25" s="14">
        <v>2000</v>
      </c>
      <c r="H25" s="14">
        <v>1850</v>
      </c>
    </row>
    <row r="26" spans="1:8" ht="15" outlineLevel="3" x14ac:dyDescent="0.25">
      <c r="A26" s="15"/>
      <c r="B26" s="15"/>
      <c r="C26" s="16" t="s">
        <v>2376</v>
      </c>
      <c r="D26" s="17">
        <f>SUBTOTAL(9,D16:D25)</f>
        <v>0</v>
      </c>
      <c r="E26" s="18">
        <f>SUBTOTAL(9,E16:E25)</f>
        <v>305000</v>
      </c>
      <c r="F26" s="17">
        <f>SUBTOTAL(9,F16:F25)</f>
        <v>0</v>
      </c>
      <c r="G26" s="18">
        <f>SUBTOTAL(9,G16:G25)</f>
        <v>312000</v>
      </c>
      <c r="H26" s="18">
        <f>SUBTOTAL(9,H16:H25)</f>
        <v>353670.47000000003</v>
      </c>
    </row>
    <row r="27" spans="1:8" ht="15" outlineLevel="2" x14ac:dyDescent="0.25">
      <c r="A27" s="26" t="s">
        <v>2222</v>
      </c>
      <c r="B27" s="26"/>
      <c r="C27" s="26"/>
      <c r="D27" s="19">
        <f>SUBTOTAL(9,D10:D25)</f>
        <v>4</v>
      </c>
      <c r="E27" s="20">
        <f>SUBTOTAL(9,E10:E25)</f>
        <v>1540000</v>
      </c>
      <c r="F27" s="19">
        <f>SUBTOTAL(9,F10:F25)</f>
        <v>4</v>
      </c>
      <c r="G27" s="20">
        <f>SUBTOTAL(9,G10:G25)</f>
        <v>1488000</v>
      </c>
      <c r="H27" s="20">
        <f>SUBTOTAL(9,H10:H25)</f>
        <v>1427782.95</v>
      </c>
    </row>
    <row r="28" spans="1:8" outlineLevel="2" x14ac:dyDescent="0.2">
      <c r="A28"/>
      <c r="B28"/>
      <c r="C28"/>
      <c r="D28"/>
      <c r="E28"/>
      <c r="F28"/>
      <c r="G28"/>
      <c r="H28"/>
    </row>
    <row r="29" spans="1:8" ht="15" outlineLevel="2" x14ac:dyDescent="0.25">
      <c r="A29" s="27" t="s">
        <v>42</v>
      </c>
      <c r="B29" s="27"/>
      <c r="C29" s="27"/>
    </row>
    <row r="30" spans="1:8" outlineLevel="4" x14ac:dyDescent="0.2">
      <c r="A30" s="7" t="s">
        <v>8</v>
      </c>
      <c r="B30" s="7" t="s">
        <v>40</v>
      </c>
      <c r="C30" s="8" t="s">
        <v>41</v>
      </c>
      <c r="D30" s="9">
        <v>6</v>
      </c>
      <c r="E30" s="10">
        <v>2001000</v>
      </c>
      <c r="F30" s="9">
        <v>6</v>
      </c>
      <c r="G30" s="10">
        <v>1972000</v>
      </c>
      <c r="H30" s="10">
        <v>1975194.65</v>
      </c>
    </row>
    <row r="31" spans="1:8" outlineLevel="4" x14ac:dyDescent="0.2">
      <c r="A31" s="11" t="s">
        <v>12</v>
      </c>
      <c r="B31" s="11" t="s">
        <v>40</v>
      </c>
      <c r="C31" s="12" t="s">
        <v>43</v>
      </c>
      <c r="D31" s="13"/>
      <c r="E31" s="14">
        <v>17000</v>
      </c>
      <c r="F31" s="13"/>
      <c r="G31" s="14">
        <v>17000</v>
      </c>
      <c r="H31" s="14">
        <v>0</v>
      </c>
    </row>
    <row r="32" spans="1:8" outlineLevel="4" x14ac:dyDescent="0.2">
      <c r="A32" s="11" t="s">
        <v>14</v>
      </c>
      <c r="B32" s="11" t="s">
        <v>40</v>
      </c>
      <c r="C32" s="12" t="s">
        <v>44</v>
      </c>
      <c r="D32" s="13"/>
      <c r="E32" s="14">
        <v>35000</v>
      </c>
      <c r="F32" s="13"/>
      <c r="G32" s="14">
        <v>35000</v>
      </c>
      <c r="H32" s="14">
        <v>0</v>
      </c>
    </row>
    <row r="33" spans="1:8" outlineLevel="4" x14ac:dyDescent="0.2">
      <c r="A33" s="11" t="s">
        <v>16</v>
      </c>
      <c r="B33" s="11" t="s">
        <v>40</v>
      </c>
      <c r="C33" s="12" t="s">
        <v>45</v>
      </c>
      <c r="D33" s="13"/>
      <c r="E33" s="14">
        <v>13000</v>
      </c>
      <c r="F33" s="13"/>
      <c r="G33" s="14">
        <v>13000</v>
      </c>
      <c r="H33" s="14">
        <v>25524.29</v>
      </c>
    </row>
    <row r="34" spans="1:8" outlineLevel="4" x14ac:dyDescent="0.2">
      <c r="A34" s="11" t="s">
        <v>18</v>
      </c>
      <c r="B34" s="11" t="s">
        <v>40</v>
      </c>
      <c r="C34" s="12" t="s">
        <v>46</v>
      </c>
      <c r="D34" s="13"/>
      <c r="E34" s="14">
        <v>132000</v>
      </c>
      <c r="F34" s="13"/>
      <c r="G34" s="14">
        <v>162000</v>
      </c>
      <c r="H34" s="14">
        <v>122997.8</v>
      </c>
    </row>
    <row r="35" spans="1:8" ht="15" outlineLevel="3" x14ac:dyDescent="0.25">
      <c r="A35" s="15"/>
      <c r="B35" s="15"/>
      <c r="C35" s="16" t="s">
        <v>2377</v>
      </c>
      <c r="D35" s="17">
        <f>SUBTOTAL(9,D30:D34)</f>
        <v>6</v>
      </c>
      <c r="E35" s="18">
        <f>SUBTOTAL(9,E30:E34)</f>
        <v>2198000</v>
      </c>
      <c r="F35" s="17">
        <f>SUBTOTAL(9,F30:F34)</f>
        <v>6</v>
      </c>
      <c r="G35" s="18">
        <f>SUBTOTAL(9,G30:G34)</f>
        <v>2199000</v>
      </c>
      <c r="H35" s="18">
        <f>SUBTOTAL(9,H30:H34)</f>
        <v>2123716.7399999998</v>
      </c>
    </row>
    <row r="36" spans="1:8" outlineLevel="4" x14ac:dyDescent="0.2">
      <c r="A36" s="11" t="s">
        <v>47</v>
      </c>
      <c r="B36" s="11" t="s">
        <v>40</v>
      </c>
      <c r="C36" s="12" t="s">
        <v>48</v>
      </c>
      <c r="D36" s="13"/>
      <c r="E36" s="14">
        <v>1000</v>
      </c>
      <c r="F36" s="13"/>
      <c r="G36" s="14">
        <v>2000</v>
      </c>
      <c r="H36" s="14">
        <v>0</v>
      </c>
    </row>
    <row r="37" spans="1:8" outlineLevel="4" x14ac:dyDescent="0.2">
      <c r="A37" s="11" t="s">
        <v>22</v>
      </c>
      <c r="B37" s="11" t="s">
        <v>40</v>
      </c>
      <c r="C37" s="12" t="s">
        <v>49</v>
      </c>
      <c r="D37" s="13"/>
      <c r="E37" s="14">
        <v>0</v>
      </c>
      <c r="F37" s="13"/>
      <c r="G37" s="14">
        <v>0</v>
      </c>
      <c r="H37" s="14">
        <v>2817.16</v>
      </c>
    </row>
    <row r="38" spans="1:8" outlineLevel="4" x14ac:dyDescent="0.2">
      <c r="A38" s="11" t="s">
        <v>50</v>
      </c>
      <c r="B38" s="11" t="s">
        <v>40</v>
      </c>
      <c r="C38" s="12" t="s">
        <v>51</v>
      </c>
      <c r="D38" s="13"/>
      <c r="E38" s="14">
        <v>2000</v>
      </c>
      <c r="F38" s="13"/>
      <c r="G38" s="14">
        <v>2000</v>
      </c>
      <c r="H38" s="14">
        <v>0</v>
      </c>
    </row>
    <row r="39" spans="1:8" outlineLevel="4" x14ac:dyDescent="0.2">
      <c r="A39" s="11" t="s">
        <v>52</v>
      </c>
      <c r="B39" s="11" t="s">
        <v>40</v>
      </c>
      <c r="C39" s="12" t="s">
        <v>51</v>
      </c>
      <c r="D39" s="13"/>
      <c r="E39" s="14">
        <v>2000</v>
      </c>
      <c r="F39" s="13"/>
      <c r="G39" s="14">
        <v>2000</v>
      </c>
      <c r="H39" s="14">
        <v>0</v>
      </c>
    </row>
    <row r="40" spans="1:8" outlineLevel="4" x14ac:dyDescent="0.2">
      <c r="A40" s="11" t="s">
        <v>24</v>
      </c>
      <c r="B40" s="11" t="s">
        <v>40</v>
      </c>
      <c r="C40" s="12" t="s">
        <v>53</v>
      </c>
      <c r="D40" s="13"/>
      <c r="E40" s="14">
        <v>0</v>
      </c>
      <c r="F40" s="13"/>
      <c r="G40" s="14">
        <v>0</v>
      </c>
      <c r="H40" s="14">
        <v>2699.28</v>
      </c>
    </row>
    <row r="41" spans="1:8" outlineLevel="4" x14ac:dyDescent="0.2">
      <c r="A41" s="11" t="s">
        <v>54</v>
      </c>
      <c r="B41" s="11" t="s">
        <v>40</v>
      </c>
      <c r="C41" s="12" t="s">
        <v>55</v>
      </c>
      <c r="D41" s="13"/>
      <c r="E41" s="14">
        <v>2000</v>
      </c>
      <c r="F41" s="13"/>
      <c r="G41" s="14">
        <v>2000</v>
      </c>
      <c r="H41" s="14">
        <v>0</v>
      </c>
    </row>
    <row r="42" spans="1:8" outlineLevel="4" x14ac:dyDescent="0.2">
      <c r="A42" s="11" t="s">
        <v>56</v>
      </c>
      <c r="B42" s="11" t="s">
        <v>40</v>
      </c>
      <c r="C42" s="12" t="s">
        <v>55</v>
      </c>
      <c r="D42" s="13"/>
      <c r="E42" s="14">
        <v>2000</v>
      </c>
      <c r="F42" s="13"/>
      <c r="G42" s="14">
        <v>2000</v>
      </c>
      <c r="H42" s="14">
        <v>0</v>
      </c>
    </row>
    <row r="43" spans="1:8" outlineLevel="4" x14ac:dyDescent="0.2">
      <c r="A43" s="11" t="s">
        <v>26</v>
      </c>
      <c r="B43" s="11" t="s">
        <v>40</v>
      </c>
      <c r="C43" s="12" t="s">
        <v>57</v>
      </c>
      <c r="D43" s="13"/>
      <c r="E43" s="14">
        <v>1000</v>
      </c>
      <c r="F43" s="13"/>
      <c r="G43" s="14">
        <v>1000</v>
      </c>
      <c r="H43" s="14">
        <v>0</v>
      </c>
    </row>
    <row r="44" spans="1:8" outlineLevel="4" x14ac:dyDescent="0.2">
      <c r="A44" s="11" t="s">
        <v>30</v>
      </c>
      <c r="B44" s="11" t="s">
        <v>40</v>
      </c>
      <c r="C44" s="12" t="s">
        <v>58</v>
      </c>
      <c r="D44" s="13"/>
      <c r="E44" s="14">
        <v>0</v>
      </c>
      <c r="F44" s="13"/>
      <c r="G44" s="14">
        <v>0</v>
      </c>
      <c r="H44" s="14">
        <v>4999.45</v>
      </c>
    </row>
    <row r="45" spans="1:8" outlineLevel="4" x14ac:dyDescent="0.2">
      <c r="A45" s="11" t="s">
        <v>34</v>
      </c>
      <c r="B45" s="11" t="s">
        <v>40</v>
      </c>
      <c r="C45" s="12" t="s">
        <v>59</v>
      </c>
      <c r="D45" s="13"/>
      <c r="E45" s="14">
        <v>75000</v>
      </c>
      <c r="F45" s="13"/>
      <c r="G45" s="14">
        <v>75000</v>
      </c>
      <c r="H45" s="14">
        <v>55040.21</v>
      </c>
    </row>
    <row r="46" spans="1:8" outlineLevel="4" x14ac:dyDescent="0.2">
      <c r="A46" s="11" t="s">
        <v>60</v>
      </c>
      <c r="B46" s="11" t="s">
        <v>40</v>
      </c>
      <c r="C46" s="12" t="s">
        <v>61</v>
      </c>
      <c r="D46" s="13"/>
      <c r="E46" s="14">
        <v>0</v>
      </c>
      <c r="F46" s="13"/>
      <c r="G46" s="14">
        <v>0</v>
      </c>
      <c r="H46" s="14">
        <v>3280.52</v>
      </c>
    </row>
    <row r="47" spans="1:8" outlineLevel="4" x14ac:dyDescent="0.2">
      <c r="A47" s="11" t="s">
        <v>62</v>
      </c>
      <c r="B47" s="11" t="s">
        <v>40</v>
      </c>
      <c r="C47" s="12" t="s">
        <v>63</v>
      </c>
      <c r="D47" s="13"/>
      <c r="E47" s="14">
        <v>3000</v>
      </c>
      <c r="F47" s="13"/>
      <c r="G47" s="14">
        <v>4000</v>
      </c>
      <c r="H47" s="14">
        <v>0</v>
      </c>
    </row>
    <row r="48" spans="1:8" outlineLevel="4" x14ac:dyDescent="0.2">
      <c r="A48" s="11" t="s">
        <v>64</v>
      </c>
      <c r="B48" s="11" t="s">
        <v>40</v>
      </c>
      <c r="C48" s="12" t="s">
        <v>63</v>
      </c>
      <c r="D48" s="13"/>
      <c r="E48" s="14">
        <v>3000</v>
      </c>
      <c r="F48" s="13"/>
      <c r="G48" s="14">
        <v>4000</v>
      </c>
      <c r="H48" s="14">
        <v>0</v>
      </c>
    </row>
    <row r="49" spans="1:8" outlineLevel="4" x14ac:dyDescent="0.2">
      <c r="A49" s="11" t="s">
        <v>65</v>
      </c>
      <c r="B49" s="11" t="s">
        <v>40</v>
      </c>
      <c r="C49" s="12" t="s">
        <v>66</v>
      </c>
      <c r="D49" s="13"/>
      <c r="E49" s="14">
        <v>4000</v>
      </c>
      <c r="F49" s="13"/>
      <c r="G49" s="14">
        <v>6000</v>
      </c>
      <c r="H49" s="14">
        <v>630</v>
      </c>
    </row>
    <row r="50" spans="1:8" outlineLevel="4" x14ac:dyDescent="0.2">
      <c r="A50" s="11" t="s">
        <v>67</v>
      </c>
      <c r="B50" s="11" t="s">
        <v>40</v>
      </c>
      <c r="C50" s="12" t="s">
        <v>66</v>
      </c>
      <c r="D50" s="13"/>
      <c r="E50" s="14">
        <v>4000</v>
      </c>
      <c r="F50" s="13"/>
      <c r="G50" s="14">
        <v>6000</v>
      </c>
      <c r="H50" s="14">
        <v>1890</v>
      </c>
    </row>
    <row r="51" spans="1:8" ht="15" outlineLevel="3" x14ac:dyDescent="0.25">
      <c r="A51" s="15"/>
      <c r="B51" s="15"/>
      <c r="C51" s="16" t="s">
        <v>2376</v>
      </c>
      <c r="D51" s="17">
        <f>SUBTOTAL(9,D36:D50)</f>
        <v>0</v>
      </c>
      <c r="E51" s="18">
        <f>SUBTOTAL(9,E36:E50)</f>
        <v>99000</v>
      </c>
      <c r="F51" s="17">
        <f>SUBTOTAL(9,F36:F50)</f>
        <v>0</v>
      </c>
      <c r="G51" s="18">
        <f>SUBTOTAL(9,G36:G50)</f>
        <v>106000</v>
      </c>
      <c r="H51" s="18">
        <f>SUBTOTAL(9,H36:H50)</f>
        <v>71356.62000000001</v>
      </c>
    </row>
    <row r="52" spans="1:8" ht="15" outlineLevel="2" x14ac:dyDescent="0.25">
      <c r="A52" s="26" t="s">
        <v>2223</v>
      </c>
      <c r="B52" s="26"/>
      <c r="C52" s="26"/>
      <c r="D52" s="19">
        <f>SUBTOTAL(9,D30:D50)</f>
        <v>6</v>
      </c>
      <c r="E52" s="20">
        <f>SUBTOTAL(9,E30:E50)</f>
        <v>2297000</v>
      </c>
      <c r="F52" s="19">
        <f>SUBTOTAL(9,F30:F50)</f>
        <v>6</v>
      </c>
      <c r="G52" s="20">
        <f>SUBTOTAL(9,G30:G50)</f>
        <v>2305000</v>
      </c>
      <c r="H52" s="20">
        <f>SUBTOTAL(9,H30:H50)</f>
        <v>2195073.36</v>
      </c>
    </row>
    <row r="53" spans="1:8" outlineLevel="2" x14ac:dyDescent="0.2">
      <c r="A53"/>
      <c r="B53"/>
      <c r="C53"/>
      <c r="D53"/>
      <c r="E53"/>
      <c r="F53"/>
      <c r="G53"/>
      <c r="H53"/>
    </row>
    <row r="54" spans="1:8" ht="15" outlineLevel="2" x14ac:dyDescent="0.25">
      <c r="A54" s="27" t="s">
        <v>70</v>
      </c>
      <c r="B54" s="27"/>
      <c r="C54" s="27"/>
    </row>
    <row r="55" spans="1:8" outlineLevel="4" x14ac:dyDescent="0.2">
      <c r="A55" s="7" t="s">
        <v>8</v>
      </c>
      <c r="B55" s="7" t="s">
        <v>68</v>
      </c>
      <c r="C55" s="8" t="s">
        <v>69</v>
      </c>
      <c r="D55" s="9">
        <v>7</v>
      </c>
      <c r="E55" s="10">
        <v>1720000</v>
      </c>
      <c r="F55" s="9">
        <v>7</v>
      </c>
      <c r="G55" s="10">
        <v>1651000</v>
      </c>
      <c r="H55" s="10">
        <v>1535384.41</v>
      </c>
    </row>
    <row r="56" spans="1:8" outlineLevel="4" x14ac:dyDescent="0.2">
      <c r="A56" s="11" t="s">
        <v>12</v>
      </c>
      <c r="B56" s="11" t="s">
        <v>68</v>
      </c>
      <c r="C56" s="12" t="s">
        <v>71</v>
      </c>
      <c r="D56" s="13"/>
      <c r="E56" s="14">
        <v>78000</v>
      </c>
      <c r="F56" s="13"/>
      <c r="G56" s="14">
        <v>76000</v>
      </c>
      <c r="H56" s="14">
        <v>0</v>
      </c>
    </row>
    <row r="57" spans="1:8" outlineLevel="4" x14ac:dyDescent="0.2">
      <c r="A57" s="11" t="s">
        <v>14</v>
      </c>
      <c r="B57" s="11" t="s">
        <v>68</v>
      </c>
      <c r="C57" s="12" t="s">
        <v>72</v>
      </c>
      <c r="D57" s="13"/>
      <c r="E57" s="14">
        <v>39000</v>
      </c>
      <c r="F57" s="13"/>
      <c r="G57" s="14">
        <v>24000</v>
      </c>
      <c r="H57" s="14">
        <v>0</v>
      </c>
    </row>
    <row r="58" spans="1:8" outlineLevel="4" x14ac:dyDescent="0.2">
      <c r="A58" s="11" t="s">
        <v>16</v>
      </c>
      <c r="B58" s="11" t="s">
        <v>68</v>
      </c>
      <c r="C58" s="12" t="s">
        <v>73</v>
      </c>
      <c r="D58" s="13"/>
      <c r="E58" s="14">
        <v>59000</v>
      </c>
      <c r="F58" s="13"/>
      <c r="G58" s="14">
        <v>58000</v>
      </c>
      <c r="H58" s="14">
        <v>138353.13</v>
      </c>
    </row>
    <row r="59" spans="1:8" outlineLevel="4" x14ac:dyDescent="0.2">
      <c r="A59" s="11" t="s">
        <v>18</v>
      </c>
      <c r="B59" s="11" t="s">
        <v>68</v>
      </c>
      <c r="C59" s="12" t="s">
        <v>74</v>
      </c>
      <c r="D59" s="13"/>
      <c r="E59" s="14">
        <v>122000</v>
      </c>
      <c r="F59" s="13"/>
      <c r="G59" s="14">
        <v>157000</v>
      </c>
      <c r="H59" s="14">
        <v>119135.2</v>
      </c>
    </row>
    <row r="60" spans="1:8" ht="28.5" outlineLevel="4" x14ac:dyDescent="0.2">
      <c r="A60" s="11" t="s">
        <v>75</v>
      </c>
      <c r="B60" s="11" t="s">
        <v>68</v>
      </c>
      <c r="C60" s="12" t="s">
        <v>76</v>
      </c>
      <c r="D60" s="13"/>
      <c r="E60" s="14">
        <v>0</v>
      </c>
      <c r="F60" s="13"/>
      <c r="G60" s="14">
        <v>0</v>
      </c>
      <c r="H60" s="14">
        <v>100941</v>
      </c>
    </row>
    <row r="61" spans="1:8" ht="15" outlineLevel="3" x14ac:dyDescent="0.25">
      <c r="A61" s="15"/>
      <c r="B61" s="15"/>
      <c r="C61" s="16" t="s">
        <v>2377</v>
      </c>
      <c r="D61" s="17">
        <f>SUBTOTAL(9,D55:D60)</f>
        <v>7</v>
      </c>
      <c r="E61" s="18">
        <f>SUBTOTAL(9,E55:E60)</f>
        <v>2018000</v>
      </c>
      <c r="F61" s="17">
        <f>SUBTOTAL(9,F55:F60)</f>
        <v>7</v>
      </c>
      <c r="G61" s="18">
        <f>SUBTOTAL(9,G55:G60)</f>
        <v>1966000</v>
      </c>
      <c r="H61" s="18">
        <f>SUBTOTAL(9,H55:H60)</f>
        <v>1893813.74</v>
      </c>
    </row>
    <row r="62" spans="1:8" outlineLevel="4" x14ac:dyDescent="0.2">
      <c r="A62" s="11" t="s">
        <v>77</v>
      </c>
      <c r="B62" s="11" t="s">
        <v>68</v>
      </c>
      <c r="C62" s="12" t="s">
        <v>78</v>
      </c>
      <c r="D62" s="13"/>
      <c r="E62" s="14">
        <v>8000</v>
      </c>
      <c r="F62" s="13"/>
      <c r="G62" s="14">
        <v>0</v>
      </c>
      <c r="H62" s="14">
        <v>0</v>
      </c>
    </row>
    <row r="63" spans="1:8" outlineLevel="4" x14ac:dyDescent="0.2">
      <c r="A63" s="11" t="s">
        <v>20</v>
      </c>
      <c r="B63" s="11" t="s">
        <v>68</v>
      </c>
      <c r="C63" s="12" t="s">
        <v>79</v>
      </c>
      <c r="D63" s="13"/>
      <c r="E63" s="14">
        <v>3000</v>
      </c>
      <c r="F63" s="13"/>
      <c r="G63" s="14">
        <v>3000</v>
      </c>
      <c r="H63" s="14">
        <v>2563.6999999999998</v>
      </c>
    </row>
    <row r="64" spans="1:8" outlineLevel="4" x14ac:dyDescent="0.2">
      <c r="A64" s="11" t="s">
        <v>22</v>
      </c>
      <c r="B64" s="11" t="s">
        <v>68</v>
      </c>
      <c r="C64" s="12" t="s">
        <v>80</v>
      </c>
      <c r="D64" s="13"/>
      <c r="E64" s="14">
        <v>5000</v>
      </c>
      <c r="F64" s="13"/>
      <c r="G64" s="14">
        <v>7000</v>
      </c>
      <c r="H64" s="14">
        <v>5971.19</v>
      </c>
    </row>
    <row r="65" spans="1:8" outlineLevel="4" x14ac:dyDescent="0.2">
      <c r="A65" s="11" t="s">
        <v>24</v>
      </c>
      <c r="B65" s="11" t="s">
        <v>68</v>
      </c>
      <c r="C65" s="12" t="s">
        <v>81</v>
      </c>
      <c r="D65" s="13"/>
      <c r="E65" s="14">
        <v>31000</v>
      </c>
      <c r="F65" s="13"/>
      <c r="G65" s="14">
        <v>31000</v>
      </c>
      <c r="H65" s="14">
        <v>26196.16</v>
      </c>
    </row>
    <row r="66" spans="1:8" outlineLevel="4" x14ac:dyDescent="0.2">
      <c r="A66" s="11" t="s">
        <v>30</v>
      </c>
      <c r="B66" s="11" t="s">
        <v>68</v>
      </c>
      <c r="C66" s="12" t="s">
        <v>82</v>
      </c>
      <c r="D66" s="13"/>
      <c r="E66" s="14">
        <v>0</v>
      </c>
      <c r="F66" s="13"/>
      <c r="G66" s="14">
        <v>0</v>
      </c>
      <c r="H66" s="14">
        <v>9999.7999999999993</v>
      </c>
    </row>
    <row r="67" spans="1:8" outlineLevel="4" x14ac:dyDescent="0.2">
      <c r="A67" s="11" t="s">
        <v>32</v>
      </c>
      <c r="B67" s="11" t="s">
        <v>68</v>
      </c>
      <c r="C67" s="12" t="s">
        <v>83</v>
      </c>
      <c r="D67" s="13"/>
      <c r="E67" s="14">
        <v>4000</v>
      </c>
      <c r="F67" s="13"/>
      <c r="G67" s="14">
        <v>7000</v>
      </c>
      <c r="H67" s="14">
        <v>6999.2</v>
      </c>
    </row>
    <row r="68" spans="1:8" outlineLevel="4" x14ac:dyDescent="0.2">
      <c r="A68" s="11" t="s">
        <v>34</v>
      </c>
      <c r="B68" s="11" t="s">
        <v>68</v>
      </c>
      <c r="C68" s="12" t="s">
        <v>84</v>
      </c>
      <c r="D68" s="13"/>
      <c r="E68" s="14">
        <v>100000</v>
      </c>
      <c r="F68" s="13"/>
      <c r="G68" s="14">
        <v>100000</v>
      </c>
      <c r="H68" s="14">
        <v>72422.009999999995</v>
      </c>
    </row>
    <row r="69" spans="1:8" outlineLevel="4" x14ac:dyDescent="0.2">
      <c r="A69" s="11" t="s">
        <v>60</v>
      </c>
      <c r="B69" s="11" t="s">
        <v>68</v>
      </c>
      <c r="C69" s="12" t="s">
        <v>85</v>
      </c>
      <c r="D69" s="13"/>
      <c r="E69" s="14">
        <v>2000</v>
      </c>
      <c r="F69" s="13"/>
      <c r="G69" s="14">
        <v>10000</v>
      </c>
      <c r="H69" s="14">
        <v>13597.82</v>
      </c>
    </row>
    <row r="70" spans="1:8" outlineLevel="4" x14ac:dyDescent="0.2">
      <c r="A70" s="11" t="s">
        <v>86</v>
      </c>
      <c r="B70" s="11" t="s">
        <v>68</v>
      </c>
      <c r="C70" s="12" t="s">
        <v>87</v>
      </c>
      <c r="D70" s="13"/>
      <c r="E70" s="14">
        <v>73000</v>
      </c>
      <c r="F70" s="13"/>
      <c r="G70" s="14">
        <v>65000</v>
      </c>
      <c r="H70" s="14">
        <v>50902.58</v>
      </c>
    </row>
    <row r="71" spans="1:8" outlineLevel="4" x14ac:dyDescent="0.2">
      <c r="A71" s="11" t="s">
        <v>65</v>
      </c>
      <c r="B71" s="11" t="s">
        <v>68</v>
      </c>
      <c r="C71" s="12" t="s">
        <v>88</v>
      </c>
      <c r="D71" s="13"/>
      <c r="E71" s="14">
        <v>12000</v>
      </c>
      <c r="F71" s="13"/>
      <c r="G71" s="14">
        <v>12000</v>
      </c>
      <c r="H71" s="14">
        <v>330</v>
      </c>
    </row>
    <row r="72" spans="1:8" ht="15" outlineLevel="3" x14ac:dyDescent="0.25">
      <c r="A72" s="15"/>
      <c r="B72" s="15"/>
      <c r="C72" s="16" t="s">
        <v>2376</v>
      </c>
      <c r="D72" s="17">
        <f>SUBTOTAL(9,D62:D71)</f>
        <v>0</v>
      </c>
      <c r="E72" s="18">
        <f>SUBTOTAL(9,E62:E71)</f>
        <v>238000</v>
      </c>
      <c r="F72" s="17">
        <f>SUBTOTAL(9,F62:F71)</f>
        <v>0</v>
      </c>
      <c r="G72" s="18">
        <f>SUBTOTAL(9,G62:G71)</f>
        <v>235000</v>
      </c>
      <c r="H72" s="18">
        <f>SUBTOTAL(9,H62:H71)</f>
        <v>188982.46000000002</v>
      </c>
    </row>
    <row r="73" spans="1:8" ht="15" outlineLevel="2" x14ac:dyDescent="0.25">
      <c r="A73" s="26" t="s">
        <v>2224</v>
      </c>
      <c r="B73" s="26"/>
      <c r="C73" s="26"/>
      <c r="D73" s="19">
        <f>SUBTOTAL(9,D55:D71)</f>
        <v>7</v>
      </c>
      <c r="E73" s="20">
        <f>SUBTOTAL(9,E55:E71)</f>
        <v>2256000</v>
      </c>
      <c r="F73" s="19">
        <f>SUBTOTAL(9,F55:F71)</f>
        <v>7</v>
      </c>
      <c r="G73" s="20">
        <f>SUBTOTAL(9,G55:G71)</f>
        <v>2201000</v>
      </c>
      <c r="H73" s="20">
        <f>SUBTOTAL(9,H55:H71)</f>
        <v>2082796.2</v>
      </c>
    </row>
    <row r="74" spans="1:8" outlineLevel="2" x14ac:dyDescent="0.2">
      <c r="A74"/>
      <c r="B74"/>
      <c r="C74"/>
      <c r="D74"/>
      <c r="E74"/>
      <c r="F74"/>
      <c r="G74"/>
      <c r="H74"/>
    </row>
    <row r="75" spans="1:8" ht="15" outlineLevel="2" x14ac:dyDescent="0.25">
      <c r="A75" s="27" t="s">
        <v>91</v>
      </c>
      <c r="B75" s="27"/>
      <c r="C75" s="27"/>
    </row>
    <row r="76" spans="1:8" ht="28.5" outlineLevel="4" x14ac:dyDescent="0.2">
      <c r="A76" s="7" t="s">
        <v>8</v>
      </c>
      <c r="B76" s="7" t="s">
        <v>89</v>
      </c>
      <c r="C76" s="8" t="s">
        <v>90</v>
      </c>
      <c r="D76" s="9">
        <v>1</v>
      </c>
      <c r="E76" s="10">
        <v>111000</v>
      </c>
      <c r="F76" s="9">
        <v>1</v>
      </c>
      <c r="G76" s="10">
        <v>106000</v>
      </c>
      <c r="H76" s="10">
        <v>110309.58</v>
      </c>
    </row>
    <row r="77" spans="1:8" ht="28.5" outlineLevel="4" x14ac:dyDescent="0.2">
      <c r="A77" s="11" t="s">
        <v>12</v>
      </c>
      <c r="B77" s="11" t="s">
        <v>89</v>
      </c>
      <c r="C77" s="12" t="s">
        <v>92</v>
      </c>
      <c r="D77" s="13"/>
      <c r="E77" s="14">
        <v>18000</v>
      </c>
      <c r="F77" s="13"/>
      <c r="G77" s="14">
        <v>18000</v>
      </c>
      <c r="H77" s="14">
        <v>0</v>
      </c>
    </row>
    <row r="78" spans="1:8" ht="28.5" outlineLevel="4" x14ac:dyDescent="0.2">
      <c r="A78" s="11" t="s">
        <v>14</v>
      </c>
      <c r="B78" s="11" t="s">
        <v>89</v>
      </c>
      <c r="C78" s="12" t="s">
        <v>93</v>
      </c>
      <c r="D78" s="13"/>
      <c r="E78" s="14">
        <v>6000</v>
      </c>
      <c r="F78" s="13"/>
      <c r="G78" s="14">
        <v>5000</v>
      </c>
      <c r="H78" s="14">
        <v>0</v>
      </c>
    </row>
    <row r="79" spans="1:8" ht="28.5" outlineLevel="4" x14ac:dyDescent="0.2">
      <c r="A79" s="11" t="s">
        <v>16</v>
      </c>
      <c r="B79" s="11" t="s">
        <v>89</v>
      </c>
      <c r="C79" s="12" t="s">
        <v>94</v>
      </c>
      <c r="D79" s="13"/>
      <c r="E79" s="14">
        <v>3000</v>
      </c>
      <c r="F79" s="13"/>
      <c r="G79" s="14">
        <v>3000</v>
      </c>
      <c r="H79" s="14">
        <v>18111.400000000001</v>
      </c>
    </row>
    <row r="80" spans="1:8" outlineLevel="4" x14ac:dyDescent="0.2">
      <c r="A80" s="11" t="s">
        <v>18</v>
      </c>
      <c r="B80" s="11" t="s">
        <v>89</v>
      </c>
      <c r="C80" s="12" t="s">
        <v>95</v>
      </c>
      <c r="D80" s="13"/>
      <c r="E80" s="14">
        <v>18000</v>
      </c>
      <c r="F80" s="13"/>
      <c r="G80" s="14">
        <v>24000</v>
      </c>
      <c r="H80" s="14">
        <v>17595</v>
      </c>
    </row>
    <row r="81" spans="1:8" ht="28.5" outlineLevel="4" x14ac:dyDescent="0.2">
      <c r="A81" s="11" t="s">
        <v>75</v>
      </c>
      <c r="B81" s="11" t="s">
        <v>89</v>
      </c>
      <c r="C81" s="12" t="s">
        <v>96</v>
      </c>
      <c r="D81" s="13"/>
      <c r="E81" s="14">
        <v>0</v>
      </c>
      <c r="F81" s="13"/>
      <c r="G81" s="14">
        <v>0</v>
      </c>
      <c r="H81" s="14">
        <v>7347.34</v>
      </c>
    </row>
    <row r="82" spans="1:8" ht="15" outlineLevel="3" x14ac:dyDescent="0.25">
      <c r="A82" s="15"/>
      <c r="B82" s="15"/>
      <c r="C82" s="16" t="s">
        <v>2377</v>
      </c>
      <c r="D82" s="17">
        <f>SUBTOTAL(9,D76:D81)</f>
        <v>1</v>
      </c>
      <c r="E82" s="18">
        <f>SUBTOTAL(9,E76:E81)</f>
        <v>156000</v>
      </c>
      <c r="F82" s="17">
        <f>SUBTOTAL(9,F76:F81)</f>
        <v>1</v>
      </c>
      <c r="G82" s="18">
        <f>SUBTOTAL(9,G76:G81)</f>
        <v>156000</v>
      </c>
      <c r="H82" s="18">
        <f>SUBTOTAL(9,H76:H81)</f>
        <v>153363.32</v>
      </c>
    </row>
    <row r="83" spans="1:8" ht="28.5" outlineLevel="4" x14ac:dyDescent="0.2">
      <c r="A83" s="11" t="s">
        <v>22</v>
      </c>
      <c r="B83" s="11" t="s">
        <v>89</v>
      </c>
      <c r="C83" s="12" t="s">
        <v>97</v>
      </c>
      <c r="D83" s="13"/>
      <c r="E83" s="14">
        <v>3000</v>
      </c>
      <c r="F83" s="13"/>
      <c r="G83" s="14">
        <v>5000</v>
      </c>
      <c r="H83" s="14">
        <v>670.19</v>
      </c>
    </row>
    <row r="84" spans="1:8" ht="28.5" outlineLevel="4" x14ac:dyDescent="0.2">
      <c r="A84" s="11" t="s">
        <v>24</v>
      </c>
      <c r="B84" s="11" t="s">
        <v>89</v>
      </c>
      <c r="C84" s="12" t="s">
        <v>98</v>
      </c>
      <c r="D84" s="13"/>
      <c r="E84" s="14">
        <v>1000</v>
      </c>
      <c r="F84" s="13"/>
      <c r="G84" s="14">
        <v>1000</v>
      </c>
      <c r="H84" s="14">
        <v>303.47000000000003</v>
      </c>
    </row>
    <row r="85" spans="1:8" ht="28.5" outlineLevel="4" x14ac:dyDescent="0.2">
      <c r="A85" s="11" t="s">
        <v>30</v>
      </c>
      <c r="B85" s="11" t="s">
        <v>89</v>
      </c>
      <c r="C85" s="12" t="s">
        <v>99</v>
      </c>
      <c r="D85" s="13"/>
      <c r="E85" s="14">
        <v>0</v>
      </c>
      <c r="F85" s="13"/>
      <c r="G85" s="14">
        <v>0</v>
      </c>
      <c r="H85" s="14">
        <v>2999.5</v>
      </c>
    </row>
    <row r="86" spans="1:8" ht="28.5" outlineLevel="4" x14ac:dyDescent="0.2">
      <c r="A86" s="11" t="s">
        <v>32</v>
      </c>
      <c r="B86" s="11" t="s">
        <v>89</v>
      </c>
      <c r="C86" s="12" t="s">
        <v>100</v>
      </c>
      <c r="D86" s="13"/>
      <c r="E86" s="14">
        <v>1000</v>
      </c>
      <c r="F86" s="13"/>
      <c r="G86" s="14">
        <v>2000</v>
      </c>
      <c r="H86" s="14">
        <v>1350</v>
      </c>
    </row>
    <row r="87" spans="1:8" ht="28.5" outlineLevel="4" x14ac:dyDescent="0.2">
      <c r="A87" s="11" t="s">
        <v>36</v>
      </c>
      <c r="B87" s="11" t="s">
        <v>89</v>
      </c>
      <c r="C87" s="12" t="s">
        <v>101</v>
      </c>
      <c r="D87" s="13"/>
      <c r="E87" s="14">
        <v>0</v>
      </c>
      <c r="F87" s="13"/>
      <c r="G87" s="14">
        <v>1000</v>
      </c>
      <c r="H87" s="14">
        <v>0</v>
      </c>
    </row>
    <row r="88" spans="1:8" ht="28.5" outlineLevel="4" x14ac:dyDescent="0.2">
      <c r="A88" s="11" t="s">
        <v>60</v>
      </c>
      <c r="B88" s="11" t="s">
        <v>89</v>
      </c>
      <c r="C88" s="12" t="s">
        <v>102</v>
      </c>
      <c r="D88" s="13"/>
      <c r="E88" s="14">
        <v>1000</v>
      </c>
      <c r="F88" s="13"/>
      <c r="G88" s="14">
        <v>1000</v>
      </c>
      <c r="H88" s="14">
        <v>0</v>
      </c>
    </row>
    <row r="89" spans="1:8" ht="15" outlineLevel="3" x14ac:dyDescent="0.25">
      <c r="A89" s="15"/>
      <c r="B89" s="15"/>
      <c r="C89" s="16" t="s">
        <v>2376</v>
      </c>
      <c r="D89" s="17">
        <f>SUBTOTAL(9,D83:D88)</f>
        <v>0</v>
      </c>
      <c r="E89" s="18">
        <f>SUBTOTAL(9,E83:E88)</f>
        <v>6000</v>
      </c>
      <c r="F89" s="17">
        <f>SUBTOTAL(9,F83:F88)</f>
        <v>0</v>
      </c>
      <c r="G89" s="18">
        <f>SUBTOTAL(9,G83:G88)</f>
        <v>10000</v>
      </c>
      <c r="H89" s="18">
        <f>SUBTOTAL(9,H83:H88)</f>
        <v>5323.16</v>
      </c>
    </row>
    <row r="90" spans="1:8" ht="15" outlineLevel="2" x14ac:dyDescent="0.25">
      <c r="A90" s="26" t="s">
        <v>2225</v>
      </c>
      <c r="B90" s="26"/>
      <c r="C90" s="26"/>
      <c r="D90" s="19">
        <f>SUBTOTAL(9,D76:D88)</f>
        <v>1</v>
      </c>
      <c r="E90" s="20">
        <f>SUBTOTAL(9,E76:E88)</f>
        <v>162000</v>
      </c>
      <c r="F90" s="19">
        <f>SUBTOTAL(9,F76:F88)</f>
        <v>1</v>
      </c>
      <c r="G90" s="20">
        <f>SUBTOTAL(9,G76:G88)</f>
        <v>166000</v>
      </c>
      <c r="H90" s="20">
        <f>SUBTOTAL(9,H76:H88)</f>
        <v>158686.48000000001</v>
      </c>
    </row>
    <row r="91" spans="1:8" outlineLevel="2" x14ac:dyDescent="0.2">
      <c r="A91"/>
      <c r="B91"/>
      <c r="C91"/>
      <c r="D91"/>
      <c r="E91"/>
      <c r="F91"/>
      <c r="G91"/>
      <c r="H91"/>
    </row>
    <row r="92" spans="1:8" ht="15" outlineLevel="2" x14ac:dyDescent="0.25">
      <c r="A92" s="27" t="s">
        <v>105</v>
      </c>
      <c r="B92" s="27"/>
      <c r="C92" s="27"/>
    </row>
    <row r="93" spans="1:8" ht="28.5" outlineLevel="4" x14ac:dyDescent="0.2">
      <c r="A93" s="7" t="s">
        <v>8</v>
      </c>
      <c r="B93" s="7" t="s">
        <v>103</v>
      </c>
      <c r="C93" s="8" t="s">
        <v>104</v>
      </c>
      <c r="D93" s="9">
        <v>0.5</v>
      </c>
      <c r="E93" s="10">
        <v>84000</v>
      </c>
      <c r="F93" s="9">
        <v>0.5</v>
      </c>
      <c r="G93" s="10">
        <v>90000</v>
      </c>
      <c r="H93" s="10">
        <v>0</v>
      </c>
    </row>
    <row r="94" spans="1:8" ht="28.5" outlineLevel="4" x14ac:dyDescent="0.2">
      <c r="A94" s="11" t="s">
        <v>14</v>
      </c>
      <c r="B94" s="11" t="s">
        <v>103</v>
      </c>
      <c r="C94" s="12" t="s">
        <v>106</v>
      </c>
      <c r="D94" s="13"/>
      <c r="E94" s="14">
        <v>3000</v>
      </c>
      <c r="F94" s="13"/>
      <c r="G94" s="14">
        <v>0</v>
      </c>
      <c r="H94" s="14">
        <v>0</v>
      </c>
    </row>
    <row r="95" spans="1:8" ht="28.5" outlineLevel="4" x14ac:dyDescent="0.2">
      <c r="A95" s="11" t="s">
        <v>16</v>
      </c>
      <c r="B95" s="11" t="s">
        <v>103</v>
      </c>
      <c r="C95" s="12" t="s">
        <v>107</v>
      </c>
      <c r="D95" s="13"/>
      <c r="E95" s="14">
        <v>3000</v>
      </c>
      <c r="F95" s="13"/>
      <c r="G95" s="14">
        <v>0</v>
      </c>
      <c r="H95" s="14">
        <v>0</v>
      </c>
    </row>
    <row r="96" spans="1:8" ht="28.5" outlineLevel="4" x14ac:dyDescent="0.2">
      <c r="A96" s="11" t="s">
        <v>18</v>
      </c>
      <c r="B96" s="11" t="s">
        <v>103</v>
      </c>
      <c r="C96" s="12" t="s">
        <v>108</v>
      </c>
      <c r="D96" s="13"/>
      <c r="E96" s="14">
        <v>10000</v>
      </c>
      <c r="F96" s="13"/>
      <c r="G96" s="14">
        <v>10000</v>
      </c>
      <c r="H96" s="14">
        <v>0</v>
      </c>
    </row>
    <row r="97" spans="1:8" ht="15" outlineLevel="3" x14ac:dyDescent="0.25">
      <c r="A97" s="15"/>
      <c r="B97" s="15"/>
      <c r="C97" s="16" t="s">
        <v>2377</v>
      </c>
      <c r="D97" s="17">
        <f>SUBTOTAL(9,D93:D96)</f>
        <v>0.5</v>
      </c>
      <c r="E97" s="18">
        <f>SUBTOTAL(9,E93:E96)</f>
        <v>100000</v>
      </c>
      <c r="F97" s="17">
        <f>SUBTOTAL(9,F93:F96)</f>
        <v>0.5</v>
      </c>
      <c r="G97" s="18">
        <f>SUBTOTAL(9,G93:G96)</f>
        <v>100000</v>
      </c>
      <c r="H97" s="18">
        <f>SUBTOTAL(9,H93:H96)</f>
        <v>0</v>
      </c>
    </row>
    <row r="98" spans="1:8" ht="28.5" outlineLevel="4" x14ac:dyDescent="0.2">
      <c r="A98" s="11" t="s">
        <v>60</v>
      </c>
      <c r="B98" s="11" t="s">
        <v>103</v>
      </c>
      <c r="C98" s="12" t="s">
        <v>109</v>
      </c>
      <c r="D98" s="13"/>
      <c r="E98" s="14">
        <v>230000</v>
      </c>
      <c r="F98" s="13"/>
      <c r="G98" s="14">
        <v>230000</v>
      </c>
      <c r="H98" s="14">
        <v>96694.88</v>
      </c>
    </row>
    <row r="99" spans="1:8" ht="15" outlineLevel="3" x14ac:dyDescent="0.25">
      <c r="A99" s="15"/>
      <c r="B99" s="15"/>
      <c r="C99" s="16" t="s">
        <v>2376</v>
      </c>
      <c r="D99" s="17">
        <f>SUBTOTAL(9,D98:D98)</f>
        <v>0</v>
      </c>
      <c r="E99" s="18">
        <f>SUBTOTAL(9,E98:E98)</f>
        <v>230000</v>
      </c>
      <c r="F99" s="17">
        <f>SUBTOTAL(9,F98:F98)</f>
        <v>0</v>
      </c>
      <c r="G99" s="18">
        <f>SUBTOTAL(9,G98:G98)</f>
        <v>230000</v>
      </c>
      <c r="H99" s="18">
        <f>SUBTOTAL(9,H98:H98)</f>
        <v>96694.88</v>
      </c>
    </row>
    <row r="100" spans="1:8" ht="15" outlineLevel="2" x14ac:dyDescent="0.25">
      <c r="A100" s="26" t="s">
        <v>2226</v>
      </c>
      <c r="B100" s="26"/>
      <c r="C100" s="26"/>
      <c r="D100" s="19">
        <f>SUBTOTAL(9,D93:D98)</f>
        <v>0.5</v>
      </c>
      <c r="E100" s="20">
        <f>SUBTOTAL(9,E93:E98)</f>
        <v>330000</v>
      </c>
      <c r="F100" s="19">
        <f>SUBTOTAL(9,F93:F98)</f>
        <v>0.5</v>
      </c>
      <c r="G100" s="20">
        <f>SUBTOTAL(9,G93:G98)</f>
        <v>330000</v>
      </c>
      <c r="H100" s="20">
        <f>SUBTOTAL(9,H93:H98)</f>
        <v>96694.88</v>
      </c>
    </row>
    <row r="101" spans="1:8" outlineLevel="2" x14ac:dyDescent="0.2">
      <c r="A101"/>
      <c r="B101"/>
      <c r="C101"/>
      <c r="D101"/>
      <c r="E101"/>
      <c r="F101"/>
      <c r="G101"/>
      <c r="H101"/>
    </row>
    <row r="102" spans="1:8" ht="15" outlineLevel="2" x14ac:dyDescent="0.25">
      <c r="A102" s="27" t="s">
        <v>112</v>
      </c>
      <c r="B102" s="27"/>
      <c r="C102" s="27"/>
    </row>
    <row r="103" spans="1:8" outlineLevel="4" x14ac:dyDescent="0.2">
      <c r="A103" s="7" t="s">
        <v>8</v>
      </c>
      <c r="B103" s="7" t="s">
        <v>110</v>
      </c>
      <c r="C103" s="8" t="s">
        <v>111</v>
      </c>
      <c r="D103" s="9">
        <v>1.5</v>
      </c>
      <c r="E103" s="10">
        <v>162000</v>
      </c>
      <c r="F103" s="9">
        <v>1.5</v>
      </c>
      <c r="G103" s="10">
        <v>155000</v>
      </c>
      <c r="H103" s="10">
        <v>0</v>
      </c>
    </row>
    <row r="104" spans="1:8" outlineLevel="4" x14ac:dyDescent="0.2">
      <c r="A104" s="11" t="s">
        <v>16</v>
      </c>
      <c r="B104" s="11" t="s">
        <v>110</v>
      </c>
      <c r="C104" s="12" t="s">
        <v>113</v>
      </c>
      <c r="D104" s="13"/>
      <c r="E104" s="14">
        <v>3000</v>
      </c>
      <c r="F104" s="13"/>
      <c r="G104" s="14">
        <v>0</v>
      </c>
      <c r="H104" s="14">
        <v>0</v>
      </c>
    </row>
    <row r="105" spans="1:8" outlineLevel="4" x14ac:dyDescent="0.2">
      <c r="A105" s="11" t="s">
        <v>18</v>
      </c>
      <c r="B105" s="11" t="s">
        <v>110</v>
      </c>
      <c r="C105" s="12" t="s">
        <v>114</v>
      </c>
      <c r="D105" s="13"/>
      <c r="E105" s="14">
        <v>15000</v>
      </c>
      <c r="F105" s="13"/>
      <c r="G105" s="14">
        <v>25000</v>
      </c>
      <c r="H105" s="14">
        <v>0</v>
      </c>
    </row>
    <row r="106" spans="1:8" ht="15" outlineLevel="3" x14ac:dyDescent="0.25">
      <c r="A106" s="15"/>
      <c r="B106" s="15"/>
      <c r="C106" s="16" t="s">
        <v>2377</v>
      </c>
      <c r="D106" s="17">
        <f>SUBTOTAL(9,D103:D105)</f>
        <v>1.5</v>
      </c>
      <c r="E106" s="18">
        <f>SUBTOTAL(9,E103:E105)</f>
        <v>180000</v>
      </c>
      <c r="F106" s="17">
        <f>SUBTOTAL(9,F103:F105)</f>
        <v>1.5</v>
      </c>
      <c r="G106" s="18">
        <f>SUBTOTAL(9,G103:G105)</f>
        <v>180000</v>
      </c>
      <c r="H106" s="18">
        <f>SUBTOTAL(9,H103:H105)</f>
        <v>0</v>
      </c>
    </row>
    <row r="107" spans="1:8" ht="28.5" outlineLevel="4" x14ac:dyDescent="0.2">
      <c r="A107" s="11" t="s">
        <v>36</v>
      </c>
      <c r="B107" s="11" t="s">
        <v>110</v>
      </c>
      <c r="C107" s="12" t="s">
        <v>115</v>
      </c>
      <c r="D107" s="13"/>
      <c r="E107" s="14">
        <v>240000</v>
      </c>
      <c r="F107" s="13"/>
      <c r="G107" s="14">
        <v>240000</v>
      </c>
      <c r="H107" s="14">
        <v>0</v>
      </c>
    </row>
    <row r="108" spans="1:8" outlineLevel="4" x14ac:dyDescent="0.2">
      <c r="A108" s="11" t="s">
        <v>116</v>
      </c>
      <c r="B108" s="11" t="s">
        <v>110</v>
      </c>
      <c r="C108" s="12" t="s">
        <v>117</v>
      </c>
      <c r="D108" s="13"/>
      <c r="E108" s="14">
        <v>200000</v>
      </c>
      <c r="F108" s="13"/>
      <c r="G108" s="14">
        <v>0</v>
      </c>
      <c r="H108" s="14">
        <v>0</v>
      </c>
    </row>
    <row r="109" spans="1:8" ht="15" outlineLevel="3" x14ac:dyDescent="0.25">
      <c r="A109" s="15"/>
      <c r="B109" s="15"/>
      <c r="C109" s="16" t="s">
        <v>2376</v>
      </c>
      <c r="D109" s="17">
        <f>SUBTOTAL(9,D107:D108)</f>
        <v>0</v>
      </c>
      <c r="E109" s="18">
        <f>SUBTOTAL(9,E107:E108)</f>
        <v>440000</v>
      </c>
      <c r="F109" s="17">
        <f>SUBTOTAL(9,F107:F108)</f>
        <v>0</v>
      </c>
      <c r="G109" s="18">
        <f>SUBTOTAL(9,G107:G108)</f>
        <v>240000</v>
      </c>
      <c r="H109" s="18">
        <f>SUBTOTAL(9,H107:H108)</f>
        <v>0</v>
      </c>
    </row>
    <row r="110" spans="1:8" ht="15" outlineLevel="2" x14ac:dyDescent="0.25">
      <c r="A110" s="26" t="s">
        <v>2227</v>
      </c>
      <c r="B110" s="26"/>
      <c r="C110" s="26"/>
      <c r="D110" s="19">
        <f>SUBTOTAL(9,D103:D108)</f>
        <v>1.5</v>
      </c>
      <c r="E110" s="20">
        <f>SUBTOTAL(9,E103:E108)</f>
        <v>620000</v>
      </c>
      <c r="F110" s="19">
        <f>SUBTOTAL(9,F103:F108)</f>
        <v>1.5</v>
      </c>
      <c r="G110" s="20">
        <f>SUBTOTAL(9,G103:G108)</f>
        <v>420000</v>
      </c>
      <c r="H110" s="20">
        <f>SUBTOTAL(9,H103:H108)</f>
        <v>0</v>
      </c>
    </row>
    <row r="111" spans="1:8" outlineLevel="2" x14ac:dyDescent="0.2">
      <c r="A111"/>
      <c r="B111"/>
      <c r="C111"/>
      <c r="D111"/>
      <c r="E111"/>
      <c r="F111"/>
      <c r="G111"/>
      <c r="H111"/>
    </row>
    <row r="112" spans="1:8" ht="15" outlineLevel="2" x14ac:dyDescent="0.25">
      <c r="A112" s="27" t="s">
        <v>120</v>
      </c>
      <c r="B112" s="27"/>
      <c r="C112" s="27"/>
    </row>
    <row r="113" spans="1:8" outlineLevel="4" x14ac:dyDescent="0.2">
      <c r="A113" s="7" t="s">
        <v>8</v>
      </c>
      <c r="B113" s="7" t="s">
        <v>118</v>
      </c>
      <c r="C113" s="8" t="s">
        <v>119</v>
      </c>
      <c r="D113" s="9">
        <v>3</v>
      </c>
      <c r="E113" s="10">
        <v>1125000</v>
      </c>
      <c r="F113" s="9">
        <v>3</v>
      </c>
      <c r="G113" s="10">
        <v>1125000</v>
      </c>
      <c r="H113" s="10">
        <v>850535.35</v>
      </c>
    </row>
    <row r="114" spans="1:8" outlineLevel="4" x14ac:dyDescent="0.2">
      <c r="A114" s="11" t="s">
        <v>12</v>
      </c>
      <c r="B114" s="11" t="s">
        <v>118</v>
      </c>
      <c r="C114" s="12" t="s">
        <v>121</v>
      </c>
      <c r="D114" s="13"/>
      <c r="E114" s="14">
        <v>9000</v>
      </c>
      <c r="F114" s="13"/>
      <c r="G114" s="14">
        <v>9000</v>
      </c>
      <c r="H114" s="14">
        <v>0</v>
      </c>
    </row>
    <row r="115" spans="1:8" outlineLevel="4" x14ac:dyDescent="0.2">
      <c r="A115" s="11" t="s">
        <v>14</v>
      </c>
      <c r="B115" s="11" t="s">
        <v>118</v>
      </c>
      <c r="C115" s="12" t="s">
        <v>122</v>
      </c>
      <c r="D115" s="13"/>
      <c r="E115" s="14">
        <v>26000</v>
      </c>
      <c r="F115" s="13"/>
      <c r="G115" s="14">
        <v>26000</v>
      </c>
      <c r="H115" s="14">
        <v>0</v>
      </c>
    </row>
    <row r="116" spans="1:8" outlineLevel="4" x14ac:dyDescent="0.2">
      <c r="A116" s="11" t="s">
        <v>16</v>
      </c>
      <c r="B116" s="11" t="s">
        <v>118</v>
      </c>
      <c r="C116" s="12" t="s">
        <v>123</v>
      </c>
      <c r="D116" s="13"/>
      <c r="E116" s="14">
        <v>25000</v>
      </c>
      <c r="F116" s="13"/>
      <c r="G116" s="14">
        <v>5000</v>
      </c>
      <c r="H116" s="14">
        <v>8904.7900000000009</v>
      </c>
    </row>
    <row r="117" spans="1:8" outlineLevel="4" x14ac:dyDescent="0.2">
      <c r="A117" s="11" t="s">
        <v>18</v>
      </c>
      <c r="B117" s="11" t="s">
        <v>118</v>
      </c>
      <c r="C117" s="12" t="s">
        <v>124</v>
      </c>
      <c r="D117" s="13"/>
      <c r="E117" s="14">
        <v>43000</v>
      </c>
      <c r="F117" s="13"/>
      <c r="G117" s="14">
        <v>63000</v>
      </c>
      <c r="H117" s="14">
        <v>17240.150000000001</v>
      </c>
    </row>
    <row r="118" spans="1:8" ht="15" outlineLevel="3" x14ac:dyDescent="0.25">
      <c r="A118" s="15"/>
      <c r="B118" s="15"/>
      <c r="C118" s="16" t="s">
        <v>2377</v>
      </c>
      <c r="D118" s="17">
        <f>SUBTOTAL(9,D113:D117)</f>
        <v>3</v>
      </c>
      <c r="E118" s="18">
        <f>SUBTOTAL(9,E113:E117)</f>
        <v>1228000</v>
      </c>
      <c r="F118" s="17">
        <f>SUBTOTAL(9,F113:F117)</f>
        <v>3</v>
      </c>
      <c r="G118" s="18">
        <f>SUBTOTAL(9,G113:G117)</f>
        <v>1228000</v>
      </c>
      <c r="H118" s="18">
        <f>SUBTOTAL(9,H113:H117)</f>
        <v>876680.29</v>
      </c>
    </row>
    <row r="119" spans="1:8" outlineLevel="4" x14ac:dyDescent="0.2">
      <c r="A119" s="11" t="s">
        <v>22</v>
      </c>
      <c r="B119" s="11" t="s">
        <v>118</v>
      </c>
      <c r="C119" s="12" t="s">
        <v>125</v>
      </c>
      <c r="D119" s="13"/>
      <c r="E119" s="14">
        <v>2000</v>
      </c>
      <c r="F119" s="13"/>
      <c r="G119" s="14">
        <v>2000</v>
      </c>
      <c r="H119" s="14">
        <v>1399.24</v>
      </c>
    </row>
    <row r="120" spans="1:8" outlineLevel="4" x14ac:dyDescent="0.2">
      <c r="A120" s="11" t="s">
        <v>24</v>
      </c>
      <c r="B120" s="11" t="s">
        <v>118</v>
      </c>
      <c r="C120" s="12" t="s">
        <v>126</v>
      </c>
      <c r="D120" s="13"/>
      <c r="E120" s="14">
        <v>2000</v>
      </c>
      <c r="F120" s="13"/>
      <c r="G120" s="14">
        <v>2000</v>
      </c>
      <c r="H120" s="14">
        <v>1626.65</v>
      </c>
    </row>
    <row r="121" spans="1:8" outlineLevel="4" x14ac:dyDescent="0.2">
      <c r="A121" s="11" t="s">
        <v>26</v>
      </c>
      <c r="B121" s="11" t="s">
        <v>118</v>
      </c>
      <c r="C121" s="12" t="s">
        <v>127</v>
      </c>
      <c r="D121" s="13"/>
      <c r="E121" s="14">
        <v>4000</v>
      </c>
      <c r="F121" s="13"/>
      <c r="G121" s="14">
        <v>4000</v>
      </c>
      <c r="H121" s="14">
        <v>2900</v>
      </c>
    </row>
    <row r="122" spans="1:8" outlineLevel="4" x14ac:dyDescent="0.2">
      <c r="A122" s="11" t="s">
        <v>128</v>
      </c>
      <c r="B122" s="11" t="s">
        <v>118</v>
      </c>
      <c r="C122" s="12" t="s">
        <v>129</v>
      </c>
      <c r="D122" s="13"/>
      <c r="E122" s="14">
        <v>8000</v>
      </c>
      <c r="F122" s="13"/>
      <c r="G122" s="14">
        <v>7000</v>
      </c>
      <c r="H122" s="14">
        <v>5862</v>
      </c>
    </row>
    <row r="123" spans="1:8" outlineLevel="4" x14ac:dyDescent="0.2">
      <c r="A123" s="11" t="s">
        <v>30</v>
      </c>
      <c r="B123" s="11" t="s">
        <v>118</v>
      </c>
      <c r="C123" s="12" t="s">
        <v>130</v>
      </c>
      <c r="D123" s="13"/>
      <c r="E123" s="14">
        <v>0</v>
      </c>
      <c r="F123" s="13"/>
      <c r="G123" s="14">
        <v>0</v>
      </c>
      <c r="H123" s="14">
        <v>2999.4</v>
      </c>
    </row>
    <row r="124" spans="1:8" outlineLevel="4" x14ac:dyDescent="0.2">
      <c r="A124" s="11" t="s">
        <v>32</v>
      </c>
      <c r="B124" s="11" t="s">
        <v>118</v>
      </c>
      <c r="C124" s="12" t="s">
        <v>131</v>
      </c>
      <c r="D124" s="13"/>
      <c r="E124" s="14">
        <v>3000</v>
      </c>
      <c r="F124" s="13"/>
      <c r="G124" s="14">
        <v>2000</v>
      </c>
      <c r="H124" s="14">
        <v>0</v>
      </c>
    </row>
    <row r="125" spans="1:8" outlineLevel="4" x14ac:dyDescent="0.2">
      <c r="A125" s="11" t="s">
        <v>34</v>
      </c>
      <c r="B125" s="11" t="s">
        <v>118</v>
      </c>
      <c r="C125" s="12" t="s">
        <v>132</v>
      </c>
      <c r="D125" s="13"/>
      <c r="E125" s="14">
        <v>75000</v>
      </c>
      <c r="F125" s="13"/>
      <c r="G125" s="14">
        <v>75000</v>
      </c>
      <c r="H125" s="14">
        <v>68198.34</v>
      </c>
    </row>
    <row r="126" spans="1:8" outlineLevel="4" x14ac:dyDescent="0.2">
      <c r="A126" s="11" t="s">
        <v>36</v>
      </c>
      <c r="B126" s="11" t="s">
        <v>118</v>
      </c>
      <c r="C126" s="12" t="s">
        <v>133</v>
      </c>
      <c r="D126" s="13"/>
      <c r="E126" s="14">
        <v>178000</v>
      </c>
      <c r="F126" s="13"/>
      <c r="G126" s="14">
        <v>178000</v>
      </c>
      <c r="H126" s="14">
        <v>169322</v>
      </c>
    </row>
    <row r="127" spans="1:8" outlineLevel="4" x14ac:dyDescent="0.2">
      <c r="A127" s="11" t="s">
        <v>116</v>
      </c>
      <c r="B127" s="11" t="s">
        <v>118</v>
      </c>
      <c r="C127" s="12" t="s">
        <v>134</v>
      </c>
      <c r="D127" s="13"/>
      <c r="E127" s="14">
        <v>10000</v>
      </c>
      <c r="F127" s="13"/>
      <c r="G127" s="14">
        <v>10000</v>
      </c>
      <c r="H127" s="14">
        <v>1509</v>
      </c>
    </row>
    <row r="128" spans="1:8" outlineLevel="4" x14ac:dyDescent="0.2">
      <c r="A128" s="11" t="s">
        <v>60</v>
      </c>
      <c r="B128" s="11" t="s">
        <v>118</v>
      </c>
      <c r="C128" s="12" t="s">
        <v>135</v>
      </c>
      <c r="D128" s="13"/>
      <c r="E128" s="14">
        <v>2000</v>
      </c>
      <c r="F128" s="13"/>
      <c r="G128" s="14">
        <v>2000</v>
      </c>
      <c r="H128" s="14">
        <v>1444</v>
      </c>
    </row>
    <row r="129" spans="1:8" ht="15" outlineLevel="3" x14ac:dyDescent="0.25">
      <c r="A129" s="15"/>
      <c r="B129" s="15"/>
      <c r="C129" s="16" t="s">
        <v>2376</v>
      </c>
      <c r="D129" s="17">
        <f>SUBTOTAL(9,D119:D128)</f>
        <v>0</v>
      </c>
      <c r="E129" s="18">
        <f>SUBTOTAL(9,E119:E128)</f>
        <v>284000</v>
      </c>
      <c r="F129" s="17">
        <f>SUBTOTAL(9,F119:F128)</f>
        <v>0</v>
      </c>
      <c r="G129" s="18">
        <f>SUBTOTAL(9,G119:G128)</f>
        <v>282000</v>
      </c>
      <c r="H129" s="18">
        <f>SUBTOTAL(9,H119:H128)</f>
        <v>255260.63</v>
      </c>
    </row>
    <row r="130" spans="1:8" ht="28.5" outlineLevel="4" x14ac:dyDescent="0.2">
      <c r="A130" s="11" t="s">
        <v>8</v>
      </c>
      <c r="B130" s="11" t="s">
        <v>136</v>
      </c>
      <c r="C130" s="12" t="s">
        <v>137</v>
      </c>
      <c r="D130" s="13">
        <v>1</v>
      </c>
      <c r="E130" s="14">
        <v>139000</v>
      </c>
      <c r="F130" s="13">
        <v>1</v>
      </c>
      <c r="G130" s="14">
        <v>114000</v>
      </c>
      <c r="H130" s="14">
        <v>118542.12</v>
      </c>
    </row>
    <row r="131" spans="1:8" ht="28.5" outlineLevel="4" x14ac:dyDescent="0.2">
      <c r="A131" s="11" t="s">
        <v>14</v>
      </c>
      <c r="B131" s="11" t="s">
        <v>136</v>
      </c>
      <c r="C131" s="12" t="s">
        <v>138</v>
      </c>
      <c r="D131" s="13"/>
      <c r="E131" s="14">
        <v>6000</v>
      </c>
      <c r="F131" s="13"/>
      <c r="G131" s="14">
        <v>6000</v>
      </c>
      <c r="H131" s="14">
        <v>0</v>
      </c>
    </row>
    <row r="132" spans="1:8" ht="28.5" outlineLevel="4" x14ac:dyDescent="0.2">
      <c r="A132" s="11" t="s">
        <v>16</v>
      </c>
      <c r="B132" s="11" t="s">
        <v>136</v>
      </c>
      <c r="C132" s="12" t="s">
        <v>139</v>
      </c>
      <c r="D132" s="13"/>
      <c r="E132" s="14">
        <v>0</v>
      </c>
      <c r="F132" s="13"/>
      <c r="G132" s="14">
        <v>0</v>
      </c>
      <c r="H132" s="14">
        <v>2210.66</v>
      </c>
    </row>
    <row r="133" spans="1:8" ht="28.5" outlineLevel="4" x14ac:dyDescent="0.2">
      <c r="A133" s="11" t="s">
        <v>18</v>
      </c>
      <c r="B133" s="11" t="s">
        <v>136</v>
      </c>
      <c r="C133" s="12" t="s">
        <v>140</v>
      </c>
      <c r="D133" s="13"/>
      <c r="E133" s="14">
        <v>23000</v>
      </c>
      <c r="F133" s="13"/>
      <c r="G133" s="14">
        <v>10000</v>
      </c>
      <c r="H133" s="14">
        <v>11180.52</v>
      </c>
    </row>
    <row r="134" spans="1:8" ht="15" outlineLevel="3" x14ac:dyDescent="0.25">
      <c r="A134" s="15"/>
      <c r="B134" s="15"/>
      <c r="C134" s="16" t="s">
        <v>2377</v>
      </c>
      <c r="D134" s="17">
        <f>SUBTOTAL(9,D130:D133)</f>
        <v>1</v>
      </c>
      <c r="E134" s="18">
        <f>SUBTOTAL(9,E130:E133)</f>
        <v>168000</v>
      </c>
      <c r="F134" s="17">
        <f>SUBTOTAL(9,F130:F133)</f>
        <v>1</v>
      </c>
      <c r="G134" s="18">
        <f>SUBTOTAL(9,G130:G133)</f>
        <v>130000</v>
      </c>
      <c r="H134" s="18">
        <f>SUBTOTAL(9,H130:H133)</f>
        <v>131933.29999999999</v>
      </c>
    </row>
    <row r="135" spans="1:8" ht="15" outlineLevel="2" x14ac:dyDescent="0.25">
      <c r="A135" s="26" t="s">
        <v>2228</v>
      </c>
      <c r="B135" s="26"/>
      <c r="C135" s="26"/>
      <c r="D135" s="19">
        <f>SUBTOTAL(9,D113:D133)</f>
        <v>4</v>
      </c>
      <c r="E135" s="20">
        <f>SUBTOTAL(9,E113:E133)</f>
        <v>1680000</v>
      </c>
      <c r="F135" s="19">
        <f>SUBTOTAL(9,F113:F133)</f>
        <v>4</v>
      </c>
      <c r="G135" s="20">
        <f>SUBTOTAL(9,G113:G133)</f>
        <v>1640000</v>
      </c>
      <c r="H135" s="20">
        <f>SUBTOTAL(9,H113:H133)</f>
        <v>1263874.22</v>
      </c>
    </row>
    <row r="136" spans="1:8" outlineLevel="2" x14ac:dyDescent="0.2">
      <c r="A136"/>
      <c r="B136"/>
      <c r="C136"/>
      <c r="D136"/>
      <c r="E136"/>
      <c r="F136"/>
      <c r="G136"/>
      <c r="H136"/>
    </row>
    <row r="137" spans="1:8" ht="15" outlineLevel="2" x14ac:dyDescent="0.25">
      <c r="A137" s="27" t="s">
        <v>143</v>
      </c>
      <c r="B137" s="27"/>
      <c r="C137" s="27"/>
    </row>
    <row r="138" spans="1:8" outlineLevel="4" x14ac:dyDescent="0.2">
      <c r="A138" s="7" t="s">
        <v>8</v>
      </c>
      <c r="B138" s="7" t="s">
        <v>141</v>
      </c>
      <c r="C138" s="8" t="s">
        <v>142</v>
      </c>
      <c r="D138" s="9">
        <v>17.100000000000001</v>
      </c>
      <c r="E138" s="10">
        <v>2552000</v>
      </c>
      <c r="F138" s="9">
        <v>17.100000000000001</v>
      </c>
      <c r="G138" s="10">
        <v>2553000</v>
      </c>
      <c r="H138" s="10">
        <v>2060639.05</v>
      </c>
    </row>
    <row r="139" spans="1:8" outlineLevel="4" x14ac:dyDescent="0.2">
      <c r="A139" s="11" t="s">
        <v>12</v>
      </c>
      <c r="B139" s="11" t="s">
        <v>141</v>
      </c>
      <c r="C139" s="12" t="s">
        <v>144</v>
      </c>
      <c r="D139" s="13"/>
      <c r="E139" s="14">
        <v>57000</v>
      </c>
      <c r="F139" s="13"/>
      <c r="G139" s="14">
        <v>41000</v>
      </c>
      <c r="H139" s="14">
        <v>0</v>
      </c>
    </row>
    <row r="140" spans="1:8" outlineLevel="4" x14ac:dyDescent="0.2">
      <c r="A140" s="11" t="s">
        <v>14</v>
      </c>
      <c r="B140" s="11" t="s">
        <v>141</v>
      </c>
      <c r="C140" s="12" t="s">
        <v>145</v>
      </c>
      <c r="D140" s="13"/>
      <c r="E140" s="14">
        <v>67000</v>
      </c>
      <c r="F140" s="13"/>
      <c r="G140" s="14">
        <v>57000</v>
      </c>
      <c r="H140" s="14">
        <v>0</v>
      </c>
    </row>
    <row r="141" spans="1:8" outlineLevel="4" x14ac:dyDescent="0.2">
      <c r="A141" s="11" t="s">
        <v>16</v>
      </c>
      <c r="B141" s="11" t="s">
        <v>141</v>
      </c>
      <c r="C141" s="12" t="s">
        <v>146</v>
      </c>
      <c r="D141" s="13"/>
      <c r="E141" s="14">
        <v>120000</v>
      </c>
      <c r="F141" s="13"/>
      <c r="G141" s="14">
        <v>55000</v>
      </c>
      <c r="H141" s="14">
        <v>139610.29999999999</v>
      </c>
    </row>
    <row r="142" spans="1:8" outlineLevel="4" x14ac:dyDescent="0.2">
      <c r="A142" s="11" t="s">
        <v>18</v>
      </c>
      <c r="B142" s="11" t="s">
        <v>141</v>
      </c>
      <c r="C142" s="12" t="s">
        <v>147</v>
      </c>
      <c r="D142" s="13"/>
      <c r="E142" s="14">
        <v>179000</v>
      </c>
      <c r="F142" s="13"/>
      <c r="G142" s="14">
        <v>204000</v>
      </c>
      <c r="H142" s="14">
        <v>124190.94</v>
      </c>
    </row>
    <row r="143" spans="1:8" outlineLevel="4" x14ac:dyDescent="0.2">
      <c r="A143" s="11" t="s">
        <v>148</v>
      </c>
      <c r="B143" s="11" t="s">
        <v>141</v>
      </c>
      <c r="C143" s="12" t="s">
        <v>149</v>
      </c>
      <c r="D143" s="13"/>
      <c r="E143" s="14">
        <v>13000</v>
      </c>
      <c r="F143" s="13"/>
      <c r="G143" s="14">
        <v>0</v>
      </c>
      <c r="H143" s="14">
        <v>0</v>
      </c>
    </row>
    <row r="144" spans="1:8" ht="28.5" outlineLevel="4" x14ac:dyDescent="0.2">
      <c r="A144" s="11" t="s">
        <v>75</v>
      </c>
      <c r="B144" s="11" t="s">
        <v>141</v>
      </c>
      <c r="C144" s="12" t="s">
        <v>150</v>
      </c>
      <c r="D144" s="13"/>
      <c r="E144" s="14">
        <v>0</v>
      </c>
      <c r="F144" s="13"/>
      <c r="G144" s="14">
        <v>0</v>
      </c>
      <c r="H144" s="14">
        <v>348898.79</v>
      </c>
    </row>
    <row r="145" spans="1:8" ht="15" outlineLevel="3" x14ac:dyDescent="0.25">
      <c r="A145" s="15"/>
      <c r="B145" s="15"/>
      <c r="C145" s="16" t="s">
        <v>2377</v>
      </c>
      <c r="D145" s="17">
        <f>SUBTOTAL(9,D138:D144)</f>
        <v>17.100000000000001</v>
      </c>
      <c r="E145" s="18">
        <f>SUBTOTAL(9,E138:E144)</f>
        <v>2988000</v>
      </c>
      <c r="F145" s="17">
        <f>SUBTOTAL(9,F138:F144)</f>
        <v>17.100000000000001</v>
      </c>
      <c r="G145" s="18">
        <f>SUBTOTAL(9,G138:G144)</f>
        <v>2910000</v>
      </c>
      <c r="H145" s="18">
        <f>SUBTOTAL(9,H138:H144)</f>
        <v>2673339.08</v>
      </c>
    </row>
    <row r="146" spans="1:8" outlineLevel="4" x14ac:dyDescent="0.2">
      <c r="A146" s="11" t="s">
        <v>20</v>
      </c>
      <c r="B146" s="11" t="s">
        <v>141</v>
      </c>
      <c r="C146" s="12" t="s">
        <v>151</v>
      </c>
      <c r="D146" s="13"/>
      <c r="E146" s="14">
        <v>2000</v>
      </c>
      <c r="F146" s="13"/>
      <c r="G146" s="14">
        <v>3000</v>
      </c>
      <c r="H146" s="14">
        <v>2726.3</v>
      </c>
    </row>
    <row r="147" spans="1:8" outlineLevel="4" x14ac:dyDescent="0.2">
      <c r="A147" s="11" t="s">
        <v>22</v>
      </c>
      <c r="B147" s="11" t="s">
        <v>141</v>
      </c>
      <c r="C147" s="12" t="s">
        <v>152</v>
      </c>
      <c r="D147" s="13"/>
      <c r="E147" s="14">
        <v>7000</v>
      </c>
      <c r="F147" s="13"/>
      <c r="G147" s="14">
        <v>9000</v>
      </c>
      <c r="H147" s="14">
        <v>6660.14</v>
      </c>
    </row>
    <row r="148" spans="1:8" outlineLevel="4" x14ac:dyDescent="0.2">
      <c r="A148" s="11" t="s">
        <v>24</v>
      </c>
      <c r="B148" s="11" t="s">
        <v>141</v>
      </c>
      <c r="C148" s="12" t="s">
        <v>153</v>
      </c>
      <c r="D148" s="13"/>
      <c r="E148" s="14">
        <v>5000</v>
      </c>
      <c r="F148" s="13"/>
      <c r="G148" s="14">
        <v>5000</v>
      </c>
      <c r="H148" s="14">
        <v>5148.8100000000004</v>
      </c>
    </row>
    <row r="149" spans="1:8" outlineLevel="4" x14ac:dyDescent="0.2">
      <c r="A149" s="11" t="s">
        <v>26</v>
      </c>
      <c r="B149" s="11" t="s">
        <v>141</v>
      </c>
      <c r="C149" s="12" t="s">
        <v>154</v>
      </c>
      <c r="D149" s="13"/>
      <c r="E149" s="14">
        <v>0</v>
      </c>
      <c r="F149" s="13"/>
      <c r="G149" s="14">
        <v>1000</v>
      </c>
      <c r="H149" s="14">
        <v>0</v>
      </c>
    </row>
    <row r="150" spans="1:8" outlineLevel="4" x14ac:dyDescent="0.2">
      <c r="A150" s="11" t="s">
        <v>28</v>
      </c>
      <c r="B150" s="11" t="s">
        <v>141</v>
      </c>
      <c r="C150" s="12" t="s">
        <v>155</v>
      </c>
      <c r="D150" s="13"/>
      <c r="E150" s="14">
        <v>4000</v>
      </c>
      <c r="F150" s="13"/>
      <c r="G150" s="14">
        <v>3000</v>
      </c>
      <c r="H150" s="14">
        <v>0</v>
      </c>
    </row>
    <row r="151" spans="1:8" outlineLevel="4" x14ac:dyDescent="0.2">
      <c r="A151" s="11" t="s">
        <v>128</v>
      </c>
      <c r="B151" s="11" t="s">
        <v>141</v>
      </c>
      <c r="C151" s="12" t="s">
        <v>156</v>
      </c>
      <c r="D151" s="13"/>
      <c r="E151" s="14">
        <v>85000</v>
      </c>
      <c r="F151" s="13"/>
      <c r="G151" s="14">
        <v>70000</v>
      </c>
      <c r="H151" s="14">
        <v>76475.990000000005</v>
      </c>
    </row>
    <row r="152" spans="1:8" outlineLevel="4" x14ac:dyDescent="0.2">
      <c r="A152" s="11" t="s">
        <v>30</v>
      </c>
      <c r="B152" s="11" t="s">
        <v>141</v>
      </c>
      <c r="C152" s="12" t="s">
        <v>157</v>
      </c>
      <c r="D152" s="13"/>
      <c r="E152" s="14">
        <v>0</v>
      </c>
      <c r="F152" s="13"/>
      <c r="G152" s="14">
        <v>0</v>
      </c>
      <c r="H152" s="14">
        <v>12999.58</v>
      </c>
    </row>
    <row r="153" spans="1:8" outlineLevel="4" x14ac:dyDescent="0.2">
      <c r="A153" s="11" t="s">
        <v>32</v>
      </c>
      <c r="B153" s="11" t="s">
        <v>141</v>
      </c>
      <c r="C153" s="12" t="s">
        <v>158</v>
      </c>
      <c r="D153" s="13"/>
      <c r="E153" s="14">
        <v>8000</v>
      </c>
      <c r="F153" s="13"/>
      <c r="G153" s="14">
        <v>9000</v>
      </c>
      <c r="H153" s="14">
        <v>0</v>
      </c>
    </row>
    <row r="154" spans="1:8" outlineLevel="4" x14ac:dyDescent="0.2">
      <c r="A154" s="11" t="s">
        <v>159</v>
      </c>
      <c r="B154" s="11" t="s">
        <v>141</v>
      </c>
      <c r="C154" s="12" t="s">
        <v>160</v>
      </c>
      <c r="D154" s="13"/>
      <c r="E154" s="14">
        <v>0</v>
      </c>
      <c r="F154" s="13"/>
      <c r="G154" s="14">
        <v>35000</v>
      </c>
      <c r="H154" s="14">
        <v>172368.88</v>
      </c>
    </row>
    <row r="155" spans="1:8" outlineLevel="4" x14ac:dyDescent="0.2">
      <c r="A155" s="11" t="s">
        <v>34</v>
      </c>
      <c r="B155" s="11" t="s">
        <v>141</v>
      </c>
      <c r="C155" s="12" t="s">
        <v>161</v>
      </c>
      <c r="D155" s="13"/>
      <c r="E155" s="14">
        <v>65000</v>
      </c>
      <c r="F155" s="13"/>
      <c r="G155" s="14">
        <v>60000</v>
      </c>
      <c r="H155" s="14">
        <v>84528.1</v>
      </c>
    </row>
    <row r="156" spans="1:8" ht="28.5" outlineLevel="4" x14ac:dyDescent="0.2">
      <c r="A156" s="11" t="s">
        <v>36</v>
      </c>
      <c r="B156" s="11" t="s">
        <v>141</v>
      </c>
      <c r="C156" s="12" t="s">
        <v>162</v>
      </c>
      <c r="D156" s="13"/>
      <c r="E156" s="14">
        <v>150000</v>
      </c>
      <c r="F156" s="13"/>
      <c r="G156" s="14">
        <v>65000</v>
      </c>
      <c r="H156" s="14">
        <v>151760.9</v>
      </c>
    </row>
    <row r="157" spans="1:8" outlineLevel="4" x14ac:dyDescent="0.2">
      <c r="A157" s="11" t="s">
        <v>116</v>
      </c>
      <c r="B157" s="11" t="s">
        <v>141</v>
      </c>
      <c r="C157" s="12" t="s">
        <v>163</v>
      </c>
      <c r="D157" s="13"/>
      <c r="E157" s="14">
        <v>60000</v>
      </c>
      <c r="F157" s="13"/>
      <c r="G157" s="14">
        <v>60000</v>
      </c>
      <c r="H157" s="14">
        <v>50936</v>
      </c>
    </row>
    <row r="158" spans="1:8" outlineLevel="4" x14ac:dyDescent="0.2">
      <c r="A158" s="11" t="s">
        <v>164</v>
      </c>
      <c r="B158" s="11" t="s">
        <v>141</v>
      </c>
      <c r="C158" s="12" t="s">
        <v>165</v>
      </c>
      <c r="D158" s="13"/>
      <c r="E158" s="14">
        <v>84000</v>
      </c>
      <c r="F158" s="13"/>
      <c r="G158" s="14">
        <v>84000</v>
      </c>
      <c r="H158" s="14">
        <v>46951</v>
      </c>
    </row>
    <row r="159" spans="1:8" outlineLevel="4" x14ac:dyDescent="0.2">
      <c r="A159" s="11" t="s">
        <v>166</v>
      </c>
      <c r="B159" s="11" t="s">
        <v>141</v>
      </c>
      <c r="C159" s="12" t="s">
        <v>167</v>
      </c>
      <c r="D159" s="13"/>
      <c r="E159" s="14">
        <v>100000</v>
      </c>
      <c r="F159" s="13"/>
      <c r="G159" s="14">
        <v>103000</v>
      </c>
      <c r="H159" s="14">
        <v>0</v>
      </c>
    </row>
    <row r="160" spans="1:8" outlineLevel="4" x14ac:dyDescent="0.2">
      <c r="A160" s="11" t="s">
        <v>60</v>
      </c>
      <c r="B160" s="11" t="s">
        <v>141</v>
      </c>
      <c r="C160" s="12" t="s">
        <v>168</v>
      </c>
      <c r="D160" s="13"/>
      <c r="E160" s="14">
        <v>1000</v>
      </c>
      <c r="F160" s="13"/>
      <c r="G160" s="14">
        <v>1000</v>
      </c>
      <c r="H160" s="14">
        <v>8884.2800000000007</v>
      </c>
    </row>
    <row r="161" spans="1:8" outlineLevel="4" x14ac:dyDescent="0.2">
      <c r="A161" s="11" t="s">
        <v>38</v>
      </c>
      <c r="B161" s="11" t="s">
        <v>141</v>
      </c>
      <c r="C161" s="12" t="s">
        <v>171</v>
      </c>
      <c r="D161" s="13"/>
      <c r="E161" s="14">
        <v>0</v>
      </c>
      <c r="F161" s="13"/>
      <c r="G161" s="14">
        <v>44000</v>
      </c>
      <c r="H161" s="14">
        <v>7655</v>
      </c>
    </row>
    <row r="162" spans="1:8" ht="15" outlineLevel="3" x14ac:dyDescent="0.25">
      <c r="A162" s="15"/>
      <c r="B162" s="15"/>
      <c r="C162" s="16" t="s">
        <v>2376</v>
      </c>
      <c r="D162" s="17">
        <f>SUBTOTAL(9,D146:D161)</f>
        <v>0</v>
      </c>
      <c r="E162" s="18">
        <f>SUBTOTAL(9,E146:E161)</f>
        <v>571000</v>
      </c>
      <c r="F162" s="17">
        <f>SUBTOTAL(9,F146:F161)</f>
        <v>0</v>
      </c>
      <c r="G162" s="18">
        <f>SUBTOTAL(9,G146:G161)</f>
        <v>552000</v>
      </c>
      <c r="H162" s="18">
        <f>SUBTOTAL(9,H146:H161)</f>
        <v>627094.9800000001</v>
      </c>
    </row>
    <row r="163" spans="1:8" ht="15" outlineLevel="2" x14ac:dyDescent="0.25">
      <c r="A163" s="26" t="s">
        <v>2229</v>
      </c>
      <c r="B163" s="26"/>
      <c r="C163" s="26"/>
      <c r="D163" s="19">
        <f>SUBTOTAL(9,D138:D161)</f>
        <v>17.100000000000001</v>
      </c>
      <c r="E163" s="20">
        <f>SUBTOTAL(9,E138:E161)</f>
        <v>3559000</v>
      </c>
      <c r="F163" s="19">
        <f>SUBTOTAL(9,F138:F161)</f>
        <v>17.100000000000001</v>
      </c>
      <c r="G163" s="20">
        <f>SUBTOTAL(9,G138:G161)</f>
        <v>3462000</v>
      </c>
      <c r="H163" s="20">
        <f>SUBTOTAL(9,H138:H161)</f>
        <v>3300434.06</v>
      </c>
    </row>
    <row r="164" spans="1:8" outlineLevel="2" x14ac:dyDescent="0.2">
      <c r="A164"/>
      <c r="B164"/>
      <c r="C164"/>
      <c r="D164"/>
      <c r="E164"/>
      <c r="F164"/>
      <c r="G164"/>
      <c r="H164"/>
    </row>
    <row r="165" spans="1:8" ht="15" outlineLevel="2" x14ac:dyDescent="0.25">
      <c r="A165" s="27" t="s">
        <v>174</v>
      </c>
      <c r="B165" s="27"/>
      <c r="C165" s="27"/>
    </row>
    <row r="166" spans="1:8" outlineLevel="4" x14ac:dyDescent="0.2">
      <c r="A166" s="7" t="s">
        <v>8</v>
      </c>
      <c r="B166" s="7" t="s">
        <v>172</v>
      </c>
      <c r="C166" s="8" t="s">
        <v>173</v>
      </c>
      <c r="D166" s="9">
        <v>4</v>
      </c>
      <c r="E166" s="10">
        <v>541000</v>
      </c>
      <c r="F166" s="9">
        <v>3</v>
      </c>
      <c r="G166" s="10">
        <v>401000</v>
      </c>
      <c r="H166" s="10">
        <v>590168.89</v>
      </c>
    </row>
    <row r="167" spans="1:8" outlineLevel="4" x14ac:dyDescent="0.2">
      <c r="A167" s="11" t="s">
        <v>12</v>
      </c>
      <c r="B167" s="11" t="s">
        <v>172</v>
      </c>
      <c r="C167" s="12" t="s">
        <v>175</v>
      </c>
      <c r="D167" s="13"/>
      <c r="E167" s="14">
        <v>4000</v>
      </c>
      <c r="F167" s="13"/>
      <c r="G167" s="14">
        <v>0</v>
      </c>
      <c r="H167" s="14">
        <v>0</v>
      </c>
    </row>
    <row r="168" spans="1:8" outlineLevel="4" x14ac:dyDescent="0.2">
      <c r="A168" s="11" t="s">
        <v>14</v>
      </c>
      <c r="B168" s="11" t="s">
        <v>172</v>
      </c>
      <c r="C168" s="12" t="s">
        <v>176</v>
      </c>
      <c r="D168" s="13"/>
      <c r="E168" s="14">
        <v>25000</v>
      </c>
      <c r="F168" s="13"/>
      <c r="G168" s="14">
        <v>25000</v>
      </c>
      <c r="H168" s="14">
        <v>0</v>
      </c>
    </row>
    <row r="169" spans="1:8" outlineLevel="4" x14ac:dyDescent="0.2">
      <c r="A169" s="11" t="s">
        <v>16</v>
      </c>
      <c r="B169" s="11" t="s">
        <v>172</v>
      </c>
      <c r="C169" s="12" t="s">
        <v>177</v>
      </c>
      <c r="D169" s="13"/>
      <c r="E169" s="14">
        <v>30000</v>
      </c>
      <c r="F169" s="13"/>
      <c r="G169" s="14">
        <v>10000</v>
      </c>
      <c r="H169" s="14">
        <v>55314.68</v>
      </c>
    </row>
    <row r="170" spans="1:8" outlineLevel="4" x14ac:dyDescent="0.2">
      <c r="A170" s="11" t="s">
        <v>18</v>
      </c>
      <c r="B170" s="11" t="s">
        <v>172</v>
      </c>
      <c r="C170" s="12" t="s">
        <v>178</v>
      </c>
      <c r="D170" s="13"/>
      <c r="E170" s="14">
        <v>50000</v>
      </c>
      <c r="F170" s="13"/>
      <c r="G170" s="14">
        <v>46000</v>
      </c>
      <c r="H170" s="14">
        <v>66615.649999999994</v>
      </c>
    </row>
    <row r="171" spans="1:8" ht="28.5" outlineLevel="4" x14ac:dyDescent="0.2">
      <c r="A171" s="11" t="s">
        <v>75</v>
      </c>
      <c r="B171" s="11" t="s">
        <v>172</v>
      </c>
      <c r="C171" s="12" t="s">
        <v>179</v>
      </c>
      <c r="D171" s="13"/>
      <c r="E171" s="14">
        <v>0</v>
      </c>
      <c r="F171" s="13"/>
      <c r="G171" s="14">
        <v>0</v>
      </c>
      <c r="H171" s="14">
        <v>64624.03</v>
      </c>
    </row>
    <row r="172" spans="1:8" ht="15" outlineLevel="3" x14ac:dyDescent="0.25">
      <c r="A172" s="15"/>
      <c r="B172" s="15"/>
      <c r="C172" s="16" t="s">
        <v>2377</v>
      </c>
      <c r="D172" s="17">
        <f>SUBTOTAL(9,D166:D171)</f>
        <v>4</v>
      </c>
      <c r="E172" s="18">
        <f>SUBTOTAL(9,E166:E171)</f>
        <v>650000</v>
      </c>
      <c r="F172" s="17">
        <f>SUBTOTAL(9,F166:F171)</f>
        <v>3</v>
      </c>
      <c r="G172" s="18">
        <f>SUBTOTAL(9,G166:G171)</f>
        <v>482000</v>
      </c>
      <c r="H172" s="18">
        <f>SUBTOTAL(9,H166:H171)</f>
        <v>776723.25000000012</v>
      </c>
    </row>
    <row r="173" spans="1:8" outlineLevel="4" x14ac:dyDescent="0.2">
      <c r="A173" s="11" t="s">
        <v>22</v>
      </c>
      <c r="B173" s="11" t="s">
        <v>172</v>
      </c>
      <c r="C173" s="12" t="s">
        <v>180</v>
      </c>
      <c r="D173" s="13"/>
      <c r="E173" s="14">
        <v>3000</v>
      </c>
      <c r="F173" s="13"/>
      <c r="G173" s="14">
        <v>4000</v>
      </c>
      <c r="H173" s="14">
        <v>3999.64</v>
      </c>
    </row>
    <row r="174" spans="1:8" ht="28.5" outlineLevel="4" x14ac:dyDescent="0.2">
      <c r="A174" s="11" t="s">
        <v>26</v>
      </c>
      <c r="B174" s="11" t="s">
        <v>172</v>
      </c>
      <c r="C174" s="12" t="s">
        <v>181</v>
      </c>
      <c r="D174" s="13"/>
      <c r="E174" s="14">
        <v>13000</v>
      </c>
      <c r="F174" s="13"/>
      <c r="G174" s="14">
        <v>13000</v>
      </c>
      <c r="H174" s="14">
        <v>8647.3700000000008</v>
      </c>
    </row>
    <row r="175" spans="1:8" outlineLevel="4" x14ac:dyDescent="0.2">
      <c r="A175" s="11" t="s">
        <v>30</v>
      </c>
      <c r="B175" s="11" t="s">
        <v>172</v>
      </c>
      <c r="C175" s="12" t="s">
        <v>182</v>
      </c>
      <c r="D175" s="13"/>
      <c r="E175" s="14">
        <v>0</v>
      </c>
      <c r="F175" s="13"/>
      <c r="G175" s="14">
        <v>0</v>
      </c>
      <c r="H175" s="14">
        <v>2999.95</v>
      </c>
    </row>
    <row r="176" spans="1:8" outlineLevel="4" x14ac:dyDescent="0.2">
      <c r="A176" s="11" t="s">
        <v>32</v>
      </c>
      <c r="B176" s="11" t="s">
        <v>172</v>
      </c>
      <c r="C176" s="12" t="s">
        <v>183</v>
      </c>
      <c r="D176" s="13"/>
      <c r="E176" s="14">
        <v>3000</v>
      </c>
      <c r="F176" s="13"/>
      <c r="G176" s="14">
        <v>3000</v>
      </c>
      <c r="H176" s="14">
        <v>0</v>
      </c>
    </row>
    <row r="177" spans="1:8" outlineLevel="4" x14ac:dyDescent="0.2">
      <c r="A177" s="11" t="s">
        <v>184</v>
      </c>
      <c r="B177" s="11" t="s">
        <v>172</v>
      </c>
      <c r="C177" s="12" t="s">
        <v>185</v>
      </c>
      <c r="D177" s="13"/>
      <c r="E177" s="14">
        <v>128000</v>
      </c>
      <c r="F177" s="13"/>
      <c r="G177" s="14">
        <v>128000</v>
      </c>
      <c r="H177" s="14">
        <v>0</v>
      </c>
    </row>
    <row r="178" spans="1:8" outlineLevel="4" x14ac:dyDescent="0.2">
      <c r="A178" s="11" t="s">
        <v>36</v>
      </c>
      <c r="B178" s="11" t="s">
        <v>172</v>
      </c>
      <c r="C178" s="12" t="s">
        <v>186</v>
      </c>
      <c r="D178" s="13"/>
      <c r="E178" s="14">
        <v>85000</v>
      </c>
      <c r="F178" s="13"/>
      <c r="G178" s="14">
        <v>85000</v>
      </c>
      <c r="H178" s="14">
        <v>63065</v>
      </c>
    </row>
    <row r="179" spans="1:8" outlineLevel="4" x14ac:dyDescent="0.2">
      <c r="A179" s="11" t="s">
        <v>60</v>
      </c>
      <c r="B179" s="11" t="s">
        <v>172</v>
      </c>
      <c r="C179" s="12" t="s">
        <v>187</v>
      </c>
      <c r="D179" s="13"/>
      <c r="E179" s="14">
        <v>1000</v>
      </c>
      <c r="F179" s="13"/>
      <c r="G179" s="14">
        <v>1000</v>
      </c>
      <c r="H179" s="14">
        <v>1699.55</v>
      </c>
    </row>
    <row r="180" spans="1:8" ht="28.5" outlineLevel="4" x14ac:dyDescent="0.2">
      <c r="A180" s="11" t="s">
        <v>24</v>
      </c>
      <c r="B180" s="11" t="s">
        <v>188</v>
      </c>
      <c r="C180" s="12" t="s">
        <v>189</v>
      </c>
      <c r="D180" s="13"/>
      <c r="E180" s="14">
        <v>44000</v>
      </c>
      <c r="F180" s="13"/>
      <c r="G180" s="14">
        <v>45000</v>
      </c>
      <c r="H180" s="14">
        <v>22259.82</v>
      </c>
    </row>
    <row r="181" spans="1:8" ht="15" outlineLevel="3" x14ac:dyDescent="0.25">
      <c r="A181" s="15"/>
      <c r="B181" s="15"/>
      <c r="C181" s="16" t="s">
        <v>2376</v>
      </c>
      <c r="D181" s="17">
        <f>SUBTOTAL(9,D173:D180)</f>
        <v>0</v>
      </c>
      <c r="E181" s="18">
        <f>SUBTOTAL(9,E173:E180)</f>
        <v>277000</v>
      </c>
      <c r="F181" s="17">
        <f>SUBTOTAL(9,F173:F180)</f>
        <v>0</v>
      </c>
      <c r="G181" s="18">
        <f>SUBTOTAL(9,G173:G180)</f>
        <v>279000</v>
      </c>
      <c r="H181" s="18">
        <f>SUBTOTAL(9,H173:H180)</f>
        <v>102671.32999999999</v>
      </c>
    </row>
    <row r="182" spans="1:8" ht="15" outlineLevel="2" x14ac:dyDescent="0.25">
      <c r="A182" s="26" t="s">
        <v>2230</v>
      </c>
      <c r="B182" s="26"/>
      <c r="C182" s="26"/>
      <c r="D182" s="19">
        <f>SUBTOTAL(9,D166:D180)</f>
        <v>4</v>
      </c>
      <c r="E182" s="20">
        <f>SUBTOTAL(9,E166:E180)</f>
        <v>927000</v>
      </c>
      <c r="F182" s="19">
        <f>SUBTOTAL(9,F166:F180)</f>
        <v>3</v>
      </c>
      <c r="G182" s="20">
        <f>SUBTOTAL(9,G166:G180)</f>
        <v>761000</v>
      </c>
      <c r="H182" s="20">
        <f>SUBTOTAL(9,H166:H180)</f>
        <v>879394.58000000007</v>
      </c>
    </row>
    <row r="183" spans="1:8" outlineLevel="2" x14ac:dyDescent="0.2">
      <c r="A183"/>
      <c r="B183"/>
      <c r="C183"/>
      <c r="D183"/>
      <c r="E183"/>
      <c r="F183"/>
      <c r="G183"/>
      <c r="H183"/>
    </row>
    <row r="184" spans="1:8" ht="15" outlineLevel="2" x14ac:dyDescent="0.25">
      <c r="A184" s="27" t="s">
        <v>192</v>
      </c>
      <c r="B184" s="27"/>
      <c r="C184" s="27"/>
    </row>
    <row r="185" spans="1:8" outlineLevel="4" x14ac:dyDescent="0.2">
      <c r="A185" s="7" t="s">
        <v>8</v>
      </c>
      <c r="B185" s="7" t="s">
        <v>190</v>
      </c>
      <c r="C185" s="8" t="s">
        <v>191</v>
      </c>
      <c r="D185" s="9">
        <v>8</v>
      </c>
      <c r="E185" s="10">
        <v>1350000</v>
      </c>
      <c r="F185" s="9">
        <v>5</v>
      </c>
      <c r="G185" s="10">
        <v>948000</v>
      </c>
      <c r="H185" s="10">
        <v>478866.16</v>
      </c>
    </row>
    <row r="186" spans="1:8" outlineLevel="4" x14ac:dyDescent="0.2">
      <c r="A186" s="11" t="s">
        <v>12</v>
      </c>
      <c r="B186" s="11" t="s">
        <v>190</v>
      </c>
      <c r="C186" s="12" t="s">
        <v>193</v>
      </c>
      <c r="D186" s="13"/>
      <c r="E186" s="14">
        <v>40000</v>
      </c>
      <c r="F186" s="13"/>
      <c r="G186" s="14">
        <v>9000</v>
      </c>
      <c r="H186" s="14">
        <v>0</v>
      </c>
    </row>
    <row r="187" spans="1:8" outlineLevel="4" x14ac:dyDescent="0.2">
      <c r="A187" s="11" t="s">
        <v>14</v>
      </c>
      <c r="B187" s="11" t="s">
        <v>190</v>
      </c>
      <c r="C187" s="12" t="s">
        <v>194</v>
      </c>
      <c r="D187" s="13"/>
      <c r="E187" s="14">
        <v>31000</v>
      </c>
      <c r="F187" s="13"/>
      <c r="G187" s="14">
        <v>12000</v>
      </c>
      <c r="H187" s="14">
        <v>0</v>
      </c>
    </row>
    <row r="188" spans="1:8" outlineLevel="4" x14ac:dyDescent="0.2">
      <c r="A188" s="11" t="s">
        <v>16</v>
      </c>
      <c r="B188" s="11" t="s">
        <v>190</v>
      </c>
      <c r="C188" s="12" t="s">
        <v>195</v>
      </c>
      <c r="D188" s="13"/>
      <c r="E188" s="14">
        <v>35000</v>
      </c>
      <c r="F188" s="13"/>
      <c r="G188" s="14">
        <v>2000</v>
      </c>
      <c r="H188" s="14">
        <v>25679.45</v>
      </c>
    </row>
    <row r="189" spans="1:8" outlineLevel="4" x14ac:dyDescent="0.2">
      <c r="A189" s="11" t="s">
        <v>18</v>
      </c>
      <c r="B189" s="11" t="s">
        <v>190</v>
      </c>
      <c r="C189" s="12" t="s">
        <v>196</v>
      </c>
      <c r="D189" s="13"/>
      <c r="E189" s="14">
        <v>100000</v>
      </c>
      <c r="F189" s="13"/>
      <c r="G189" s="14">
        <v>140000</v>
      </c>
      <c r="H189" s="14">
        <v>50129.09</v>
      </c>
    </row>
    <row r="190" spans="1:8" ht="15" outlineLevel="3" x14ac:dyDescent="0.25">
      <c r="A190" s="15"/>
      <c r="B190" s="15"/>
      <c r="C190" s="16" t="s">
        <v>2377</v>
      </c>
      <c r="D190" s="17">
        <f>SUBTOTAL(9,D185:D189)</f>
        <v>8</v>
      </c>
      <c r="E190" s="18">
        <f>SUBTOTAL(9,E185:E189)</f>
        <v>1556000</v>
      </c>
      <c r="F190" s="17">
        <f>SUBTOTAL(9,F185:F189)</f>
        <v>5</v>
      </c>
      <c r="G190" s="18">
        <f>SUBTOTAL(9,G185:G189)</f>
        <v>1111000</v>
      </c>
      <c r="H190" s="18">
        <f>SUBTOTAL(9,H185:H189)</f>
        <v>554674.69999999995</v>
      </c>
    </row>
    <row r="191" spans="1:8" outlineLevel="4" x14ac:dyDescent="0.2">
      <c r="A191" s="11" t="s">
        <v>197</v>
      </c>
      <c r="B191" s="11" t="s">
        <v>190</v>
      </c>
      <c r="C191" s="12" t="s">
        <v>198</v>
      </c>
      <c r="D191" s="13"/>
      <c r="E191" s="14">
        <v>0</v>
      </c>
      <c r="F191" s="13"/>
      <c r="G191" s="14">
        <v>0</v>
      </c>
      <c r="H191" s="14">
        <v>20704</v>
      </c>
    </row>
    <row r="192" spans="1:8" outlineLevel="4" x14ac:dyDescent="0.2">
      <c r="A192" s="11" t="s">
        <v>20</v>
      </c>
      <c r="B192" s="11" t="s">
        <v>190</v>
      </c>
      <c r="C192" s="12" t="s">
        <v>199</v>
      </c>
      <c r="D192" s="13"/>
      <c r="E192" s="14">
        <v>1000</v>
      </c>
      <c r="F192" s="13"/>
      <c r="G192" s="14">
        <v>0</v>
      </c>
      <c r="H192" s="14">
        <v>0</v>
      </c>
    </row>
    <row r="193" spans="1:8" outlineLevel="4" x14ac:dyDescent="0.2">
      <c r="A193" s="11" t="s">
        <v>22</v>
      </c>
      <c r="B193" s="11" t="s">
        <v>190</v>
      </c>
      <c r="C193" s="12" t="s">
        <v>200</v>
      </c>
      <c r="D193" s="13"/>
      <c r="E193" s="14">
        <v>3000</v>
      </c>
      <c r="F193" s="13"/>
      <c r="G193" s="14">
        <v>4000</v>
      </c>
      <c r="H193" s="14">
        <v>3270.56</v>
      </c>
    </row>
    <row r="194" spans="1:8" outlineLevel="4" x14ac:dyDescent="0.2">
      <c r="A194" s="11" t="s">
        <v>24</v>
      </c>
      <c r="B194" s="11" t="s">
        <v>190</v>
      </c>
      <c r="C194" s="12" t="s">
        <v>201</v>
      </c>
      <c r="D194" s="13"/>
      <c r="E194" s="14">
        <v>2000</v>
      </c>
      <c r="F194" s="13"/>
      <c r="G194" s="14">
        <v>3000</v>
      </c>
      <c r="H194" s="14">
        <v>1569.83</v>
      </c>
    </row>
    <row r="195" spans="1:8" outlineLevel="4" x14ac:dyDescent="0.2">
      <c r="A195" s="11" t="s">
        <v>128</v>
      </c>
      <c r="B195" s="11" t="s">
        <v>190</v>
      </c>
      <c r="C195" s="12" t="s">
        <v>202</v>
      </c>
      <c r="D195" s="13"/>
      <c r="E195" s="14">
        <v>91000</v>
      </c>
      <c r="F195" s="13"/>
      <c r="G195" s="14">
        <v>100000</v>
      </c>
      <c r="H195" s="14">
        <v>102433.21</v>
      </c>
    </row>
    <row r="196" spans="1:8" outlineLevel="4" x14ac:dyDescent="0.2">
      <c r="A196" s="11" t="s">
        <v>203</v>
      </c>
      <c r="B196" s="11" t="s">
        <v>190</v>
      </c>
      <c r="C196" s="12" t="s">
        <v>204</v>
      </c>
      <c r="D196" s="13"/>
      <c r="E196" s="14">
        <v>330000</v>
      </c>
      <c r="F196" s="13"/>
      <c r="G196" s="14">
        <v>327000</v>
      </c>
      <c r="H196" s="14">
        <v>0</v>
      </c>
    </row>
    <row r="197" spans="1:8" outlineLevel="4" x14ac:dyDescent="0.2">
      <c r="A197" s="11" t="s">
        <v>30</v>
      </c>
      <c r="B197" s="11" t="s">
        <v>190</v>
      </c>
      <c r="C197" s="12" t="s">
        <v>205</v>
      </c>
      <c r="D197" s="13"/>
      <c r="E197" s="14">
        <v>0</v>
      </c>
      <c r="F197" s="13"/>
      <c r="G197" s="14">
        <v>0</v>
      </c>
      <c r="H197" s="14">
        <v>1999.9</v>
      </c>
    </row>
    <row r="198" spans="1:8" outlineLevel="4" x14ac:dyDescent="0.2">
      <c r="A198" s="11" t="s">
        <v>34</v>
      </c>
      <c r="B198" s="11" t="s">
        <v>190</v>
      </c>
      <c r="C198" s="12" t="s">
        <v>206</v>
      </c>
      <c r="D198" s="13"/>
      <c r="E198" s="14">
        <v>0</v>
      </c>
      <c r="F198" s="13"/>
      <c r="G198" s="14">
        <v>0</v>
      </c>
      <c r="H198" s="14">
        <v>2860.73</v>
      </c>
    </row>
    <row r="199" spans="1:8" outlineLevel="4" x14ac:dyDescent="0.2">
      <c r="A199" s="11" t="s">
        <v>207</v>
      </c>
      <c r="B199" s="11" t="s">
        <v>190</v>
      </c>
      <c r="C199" s="12" t="s">
        <v>208</v>
      </c>
      <c r="D199" s="13"/>
      <c r="E199" s="14">
        <v>150000</v>
      </c>
      <c r="F199" s="13"/>
      <c r="G199" s="14">
        <v>0</v>
      </c>
      <c r="H199" s="14">
        <v>0</v>
      </c>
    </row>
    <row r="200" spans="1:8" outlineLevel="4" x14ac:dyDescent="0.2">
      <c r="A200" s="11" t="s">
        <v>36</v>
      </c>
      <c r="B200" s="11" t="s">
        <v>190</v>
      </c>
      <c r="C200" s="12" t="s">
        <v>209</v>
      </c>
      <c r="D200" s="13"/>
      <c r="E200" s="14">
        <v>1000000</v>
      </c>
      <c r="F200" s="13"/>
      <c r="G200" s="14">
        <v>932000</v>
      </c>
      <c r="H200" s="14">
        <v>355043.57</v>
      </c>
    </row>
    <row r="201" spans="1:8" outlineLevel="4" x14ac:dyDescent="0.2">
      <c r="A201" s="11" t="s">
        <v>116</v>
      </c>
      <c r="B201" s="11" t="s">
        <v>190</v>
      </c>
      <c r="C201" s="12" t="s">
        <v>210</v>
      </c>
      <c r="D201" s="13"/>
      <c r="E201" s="14">
        <v>0</v>
      </c>
      <c r="F201" s="13"/>
      <c r="G201" s="14">
        <v>0</v>
      </c>
      <c r="H201" s="14">
        <v>9301.5</v>
      </c>
    </row>
    <row r="202" spans="1:8" ht="28.5" outlineLevel="4" x14ac:dyDescent="0.2">
      <c r="A202" s="11" t="s">
        <v>211</v>
      </c>
      <c r="B202" s="11" t="s">
        <v>190</v>
      </c>
      <c r="C202" s="12" t="s">
        <v>212</v>
      </c>
      <c r="D202" s="13"/>
      <c r="E202" s="14">
        <v>407000</v>
      </c>
      <c r="F202" s="13"/>
      <c r="G202" s="14">
        <v>200000</v>
      </c>
      <c r="H202" s="14">
        <v>0</v>
      </c>
    </row>
    <row r="203" spans="1:8" outlineLevel="4" x14ac:dyDescent="0.2">
      <c r="A203" s="11" t="s">
        <v>166</v>
      </c>
      <c r="B203" s="11" t="s">
        <v>190</v>
      </c>
      <c r="C203" s="12" t="s">
        <v>213</v>
      </c>
      <c r="D203" s="13"/>
      <c r="E203" s="14">
        <v>185000</v>
      </c>
      <c r="F203" s="13"/>
      <c r="G203" s="14">
        <v>0</v>
      </c>
      <c r="H203" s="14">
        <v>0</v>
      </c>
    </row>
    <row r="204" spans="1:8" outlineLevel="4" x14ac:dyDescent="0.2">
      <c r="A204" s="11" t="s">
        <v>60</v>
      </c>
      <c r="B204" s="11" t="s">
        <v>190</v>
      </c>
      <c r="C204" s="12" t="s">
        <v>214</v>
      </c>
      <c r="D204" s="13"/>
      <c r="E204" s="14">
        <v>4000</v>
      </c>
      <c r="F204" s="13"/>
      <c r="G204" s="14">
        <v>3000</v>
      </c>
      <c r="H204" s="14">
        <v>1169.93</v>
      </c>
    </row>
    <row r="205" spans="1:8" outlineLevel="4" x14ac:dyDescent="0.2">
      <c r="A205" s="11" t="s">
        <v>128</v>
      </c>
      <c r="B205" s="11" t="s">
        <v>216</v>
      </c>
      <c r="C205" s="12" t="s">
        <v>217</v>
      </c>
      <c r="D205" s="13"/>
      <c r="E205" s="14">
        <v>0</v>
      </c>
      <c r="F205" s="13"/>
      <c r="G205" s="14">
        <v>0</v>
      </c>
      <c r="H205" s="14">
        <v>804404.58</v>
      </c>
    </row>
    <row r="206" spans="1:8" ht="15" outlineLevel="3" x14ac:dyDescent="0.25">
      <c r="A206" s="15"/>
      <c r="B206" s="15"/>
      <c r="C206" s="16" t="s">
        <v>2376</v>
      </c>
      <c r="D206" s="17">
        <f>SUBTOTAL(9,D191:D205)</f>
        <v>0</v>
      </c>
      <c r="E206" s="18">
        <f>SUBTOTAL(9,E191:E205)</f>
        <v>2173000</v>
      </c>
      <c r="F206" s="17">
        <f>SUBTOTAL(9,F191:F205)</f>
        <v>0</v>
      </c>
      <c r="G206" s="18">
        <f>SUBTOTAL(9,G191:G205)</f>
        <v>1569000</v>
      </c>
      <c r="H206" s="18">
        <f>SUBTOTAL(9,H191:H205)</f>
        <v>1302757.81</v>
      </c>
    </row>
    <row r="207" spans="1:8" ht="15" outlineLevel="2" x14ac:dyDescent="0.25">
      <c r="A207" s="26" t="s">
        <v>2231</v>
      </c>
      <c r="B207" s="26"/>
      <c r="C207" s="26"/>
      <c r="D207" s="19">
        <f>SUBTOTAL(9,D185:D205)</f>
        <v>8</v>
      </c>
      <c r="E207" s="20">
        <f>SUBTOTAL(9,E185:E205)</f>
        <v>3729000</v>
      </c>
      <c r="F207" s="19">
        <f>SUBTOTAL(9,F185:F205)</f>
        <v>5</v>
      </c>
      <c r="G207" s="20">
        <f>SUBTOTAL(9,G185:G205)</f>
        <v>2680000</v>
      </c>
      <c r="H207" s="20">
        <f>SUBTOTAL(9,H185:H205)</f>
        <v>1857432.5099999998</v>
      </c>
    </row>
    <row r="208" spans="1:8" outlineLevel="2" x14ac:dyDescent="0.2">
      <c r="A208"/>
      <c r="B208"/>
      <c r="C208"/>
      <c r="D208"/>
      <c r="E208"/>
      <c r="F208"/>
      <c r="G208"/>
      <c r="H208"/>
    </row>
    <row r="209" spans="1:8" ht="15" outlineLevel="2" x14ac:dyDescent="0.25">
      <c r="A209" s="27" t="s">
        <v>223</v>
      </c>
      <c r="B209" s="27"/>
      <c r="C209" s="27"/>
    </row>
    <row r="210" spans="1:8" ht="28.5" outlineLevel="4" x14ac:dyDescent="0.2">
      <c r="A210" s="7" t="s">
        <v>220</v>
      </c>
      <c r="B210" s="7" t="s">
        <v>221</v>
      </c>
      <c r="C210" s="8" t="s">
        <v>222</v>
      </c>
      <c r="D210" s="9"/>
      <c r="E210" s="10">
        <v>210000</v>
      </c>
      <c r="F210" s="9"/>
      <c r="G210" s="10">
        <v>160000</v>
      </c>
      <c r="H210" s="10">
        <v>117695.3</v>
      </c>
    </row>
    <row r="211" spans="1:8" ht="28.5" outlineLevel="4" x14ac:dyDescent="0.2">
      <c r="A211" s="11" t="s">
        <v>36</v>
      </c>
      <c r="B211" s="11" t="s">
        <v>221</v>
      </c>
      <c r="C211" s="12" t="s">
        <v>224</v>
      </c>
      <c r="D211" s="13"/>
      <c r="E211" s="14">
        <v>0</v>
      </c>
      <c r="F211" s="13"/>
      <c r="G211" s="14">
        <v>0</v>
      </c>
      <c r="H211" s="14">
        <v>49063.5</v>
      </c>
    </row>
    <row r="212" spans="1:8" ht="28.5" outlineLevel="4" x14ac:dyDescent="0.2">
      <c r="A212" s="11" t="s">
        <v>220</v>
      </c>
      <c r="B212" s="11" t="s">
        <v>225</v>
      </c>
      <c r="C212" s="12" t="s">
        <v>226</v>
      </c>
      <c r="D212" s="13"/>
      <c r="E212" s="14">
        <v>400000</v>
      </c>
      <c r="F212" s="13"/>
      <c r="G212" s="14">
        <v>296000</v>
      </c>
      <c r="H212" s="14">
        <v>0</v>
      </c>
    </row>
    <row r="213" spans="1:8" outlineLevel="4" x14ac:dyDescent="0.2">
      <c r="A213" s="11" t="s">
        <v>60</v>
      </c>
      <c r="B213" s="11" t="s">
        <v>227</v>
      </c>
      <c r="C213" s="12" t="s">
        <v>228</v>
      </c>
      <c r="D213" s="13"/>
      <c r="E213" s="14">
        <v>415000</v>
      </c>
      <c r="F213" s="13"/>
      <c r="G213" s="14">
        <v>80000</v>
      </c>
      <c r="H213" s="14">
        <v>52813.95</v>
      </c>
    </row>
    <row r="214" spans="1:8" ht="15" outlineLevel="3" x14ac:dyDescent="0.25">
      <c r="A214" s="15"/>
      <c r="B214" s="15"/>
      <c r="C214" s="16" t="s">
        <v>2376</v>
      </c>
      <c r="D214" s="17">
        <f>SUBTOTAL(9,D210:D213)</f>
        <v>0</v>
      </c>
      <c r="E214" s="18">
        <f>SUBTOTAL(9,E210:E213)</f>
        <v>1025000</v>
      </c>
      <c r="F214" s="17">
        <f>SUBTOTAL(9,F210:F213)</f>
        <v>0</v>
      </c>
      <c r="G214" s="18">
        <f>SUBTOTAL(9,G210:G213)</f>
        <v>536000</v>
      </c>
      <c r="H214" s="18">
        <f>SUBTOTAL(9,H210:H213)</f>
        <v>219572.75</v>
      </c>
    </row>
    <row r="215" spans="1:8" ht="15" outlineLevel="2" x14ac:dyDescent="0.25">
      <c r="A215" s="26" t="s">
        <v>2232</v>
      </c>
      <c r="B215" s="26"/>
      <c r="C215" s="26"/>
      <c r="D215" s="19">
        <f>SUBTOTAL(9,D210:D213)</f>
        <v>0</v>
      </c>
      <c r="E215" s="20">
        <f>SUBTOTAL(9,E210:E213)</f>
        <v>1025000</v>
      </c>
      <c r="F215" s="19">
        <f>SUBTOTAL(9,F210:F213)</f>
        <v>0</v>
      </c>
      <c r="G215" s="20">
        <f>SUBTOTAL(9,G210:G213)</f>
        <v>536000</v>
      </c>
      <c r="H215" s="20">
        <f>SUBTOTAL(9,H210:H213)</f>
        <v>219572.75</v>
      </c>
    </row>
    <row r="216" spans="1:8" outlineLevel="2" x14ac:dyDescent="0.2">
      <c r="A216"/>
      <c r="B216"/>
      <c r="C216"/>
      <c r="D216"/>
      <c r="E216"/>
      <c r="F216"/>
      <c r="G216"/>
      <c r="H216"/>
    </row>
    <row r="217" spans="1:8" ht="15" outlineLevel="2" x14ac:dyDescent="0.25">
      <c r="A217" s="27" t="s">
        <v>231</v>
      </c>
      <c r="B217" s="27"/>
      <c r="C217" s="27"/>
    </row>
    <row r="218" spans="1:8" outlineLevel="4" x14ac:dyDescent="0.2">
      <c r="A218" s="7" t="s">
        <v>8</v>
      </c>
      <c r="B218" s="7" t="s">
        <v>229</v>
      </c>
      <c r="C218" s="8" t="s">
        <v>230</v>
      </c>
      <c r="D218" s="9">
        <v>10</v>
      </c>
      <c r="E218" s="10">
        <v>2031000</v>
      </c>
      <c r="F218" s="9">
        <v>9</v>
      </c>
      <c r="G218" s="10">
        <v>1902000</v>
      </c>
      <c r="H218" s="10">
        <v>1966398.53</v>
      </c>
    </row>
    <row r="219" spans="1:8" outlineLevel="4" x14ac:dyDescent="0.2">
      <c r="A219" s="11" t="s">
        <v>12</v>
      </c>
      <c r="B219" s="11" t="s">
        <v>229</v>
      </c>
      <c r="C219" s="12" t="s">
        <v>232</v>
      </c>
      <c r="D219" s="13"/>
      <c r="E219" s="14">
        <v>10000</v>
      </c>
      <c r="F219" s="13"/>
      <c r="G219" s="14">
        <v>8000</v>
      </c>
      <c r="H219" s="14">
        <v>0</v>
      </c>
    </row>
    <row r="220" spans="1:8" outlineLevel="4" x14ac:dyDescent="0.2">
      <c r="A220" s="11" t="s">
        <v>14</v>
      </c>
      <c r="B220" s="11" t="s">
        <v>229</v>
      </c>
      <c r="C220" s="12" t="s">
        <v>233</v>
      </c>
      <c r="D220" s="13"/>
      <c r="E220" s="14">
        <v>55000</v>
      </c>
      <c r="F220" s="13"/>
      <c r="G220" s="14">
        <v>37000</v>
      </c>
      <c r="H220" s="14">
        <v>0</v>
      </c>
    </row>
    <row r="221" spans="1:8" outlineLevel="4" x14ac:dyDescent="0.2">
      <c r="A221" s="11" t="s">
        <v>16</v>
      </c>
      <c r="B221" s="11" t="s">
        <v>229</v>
      </c>
      <c r="C221" s="12" t="s">
        <v>234</v>
      </c>
      <c r="D221" s="13"/>
      <c r="E221" s="14">
        <v>78000</v>
      </c>
      <c r="F221" s="13"/>
      <c r="G221" s="14">
        <v>67000</v>
      </c>
      <c r="H221" s="14">
        <v>78629.5</v>
      </c>
    </row>
    <row r="222" spans="1:8" outlineLevel="4" x14ac:dyDescent="0.2">
      <c r="A222" s="11" t="s">
        <v>18</v>
      </c>
      <c r="B222" s="11" t="s">
        <v>229</v>
      </c>
      <c r="C222" s="12" t="s">
        <v>235</v>
      </c>
      <c r="D222" s="13"/>
      <c r="E222" s="14">
        <v>135000</v>
      </c>
      <c r="F222" s="13"/>
      <c r="G222" s="14">
        <v>165000</v>
      </c>
      <c r="H222" s="14">
        <v>136927.49</v>
      </c>
    </row>
    <row r="223" spans="1:8" outlineLevel="4" x14ac:dyDescent="0.2">
      <c r="A223" s="11" t="s">
        <v>148</v>
      </c>
      <c r="B223" s="11" t="s">
        <v>229</v>
      </c>
      <c r="C223" s="12" t="s">
        <v>236</v>
      </c>
      <c r="D223" s="13">
        <v>2</v>
      </c>
      <c r="E223" s="14">
        <v>218000</v>
      </c>
      <c r="F223" s="13">
        <v>2</v>
      </c>
      <c r="G223" s="14">
        <v>224000</v>
      </c>
      <c r="H223" s="14">
        <v>163648.64000000001</v>
      </c>
    </row>
    <row r="224" spans="1:8" ht="28.5" outlineLevel="4" x14ac:dyDescent="0.2">
      <c r="A224" s="11" t="s">
        <v>237</v>
      </c>
      <c r="B224" s="11" t="s">
        <v>229</v>
      </c>
      <c r="C224" s="12" t="s">
        <v>238</v>
      </c>
      <c r="D224" s="13"/>
      <c r="E224" s="14">
        <v>10000</v>
      </c>
      <c r="F224" s="13"/>
      <c r="G224" s="14">
        <v>0</v>
      </c>
      <c r="H224" s="14">
        <v>0</v>
      </c>
    </row>
    <row r="225" spans="1:8" ht="28.5" outlineLevel="4" x14ac:dyDescent="0.2">
      <c r="A225" s="11" t="s">
        <v>75</v>
      </c>
      <c r="B225" s="11" t="s">
        <v>229</v>
      </c>
      <c r="C225" s="12" t="s">
        <v>239</v>
      </c>
      <c r="D225" s="13"/>
      <c r="E225" s="14">
        <v>0</v>
      </c>
      <c r="F225" s="13"/>
      <c r="G225" s="14">
        <v>0</v>
      </c>
      <c r="H225" s="14">
        <v>591372.06000000006</v>
      </c>
    </row>
    <row r="226" spans="1:8" ht="15" outlineLevel="3" x14ac:dyDescent="0.25">
      <c r="A226" s="15"/>
      <c r="B226" s="15"/>
      <c r="C226" s="16" t="s">
        <v>2377</v>
      </c>
      <c r="D226" s="17">
        <f>SUBTOTAL(9,D218:D225)</f>
        <v>12</v>
      </c>
      <c r="E226" s="18">
        <f>SUBTOTAL(9,E218:E225)</f>
        <v>2537000</v>
      </c>
      <c r="F226" s="17">
        <f>SUBTOTAL(9,F218:F225)</f>
        <v>11</v>
      </c>
      <c r="G226" s="18">
        <f>SUBTOTAL(9,G218:G225)</f>
        <v>2403000</v>
      </c>
      <c r="H226" s="18">
        <f>SUBTOTAL(9,H218:H225)</f>
        <v>2936976.22</v>
      </c>
    </row>
    <row r="227" spans="1:8" ht="28.5" outlineLevel="4" x14ac:dyDescent="0.2">
      <c r="A227" s="11" t="s">
        <v>240</v>
      </c>
      <c r="B227" s="11" t="s">
        <v>229</v>
      </c>
      <c r="C227" s="12" t="s">
        <v>241</v>
      </c>
      <c r="D227" s="13"/>
      <c r="E227" s="14">
        <v>22000</v>
      </c>
      <c r="F227" s="13"/>
      <c r="G227" s="14">
        <v>22000</v>
      </c>
      <c r="H227" s="14">
        <v>18900</v>
      </c>
    </row>
    <row r="228" spans="1:8" outlineLevel="4" x14ac:dyDescent="0.2">
      <c r="A228" s="11" t="s">
        <v>20</v>
      </c>
      <c r="B228" s="11" t="s">
        <v>229</v>
      </c>
      <c r="C228" s="12" t="s">
        <v>242</v>
      </c>
      <c r="D228" s="13"/>
      <c r="E228" s="14">
        <v>1000</v>
      </c>
      <c r="F228" s="13"/>
      <c r="G228" s="14">
        <v>2000</v>
      </c>
      <c r="H228" s="14">
        <v>1449.7</v>
      </c>
    </row>
    <row r="229" spans="1:8" outlineLevel="4" x14ac:dyDescent="0.2">
      <c r="A229" s="11" t="s">
        <v>22</v>
      </c>
      <c r="B229" s="11" t="s">
        <v>229</v>
      </c>
      <c r="C229" s="12" t="s">
        <v>243</v>
      </c>
      <c r="D229" s="13"/>
      <c r="E229" s="14">
        <v>8000</v>
      </c>
      <c r="F229" s="13"/>
      <c r="G229" s="14">
        <v>11000</v>
      </c>
      <c r="H229" s="14">
        <v>10370.68</v>
      </c>
    </row>
    <row r="230" spans="1:8" outlineLevel="4" x14ac:dyDescent="0.2">
      <c r="A230" s="11" t="s">
        <v>24</v>
      </c>
      <c r="B230" s="11" t="s">
        <v>229</v>
      </c>
      <c r="C230" s="12" t="s">
        <v>244</v>
      </c>
      <c r="D230" s="13"/>
      <c r="E230" s="14">
        <v>3000</v>
      </c>
      <c r="F230" s="13"/>
      <c r="G230" s="14">
        <v>4000</v>
      </c>
      <c r="H230" s="14">
        <v>2540.2800000000002</v>
      </c>
    </row>
    <row r="231" spans="1:8" ht="28.5" outlineLevel="4" x14ac:dyDescent="0.2">
      <c r="A231" s="11" t="s">
        <v>26</v>
      </c>
      <c r="B231" s="11" t="s">
        <v>229</v>
      </c>
      <c r="C231" s="12" t="s">
        <v>245</v>
      </c>
      <c r="D231" s="13"/>
      <c r="E231" s="14">
        <v>8000</v>
      </c>
      <c r="F231" s="13"/>
      <c r="G231" s="14">
        <v>12000</v>
      </c>
      <c r="H231" s="14">
        <v>5574</v>
      </c>
    </row>
    <row r="232" spans="1:8" outlineLevel="4" x14ac:dyDescent="0.2">
      <c r="A232" s="11" t="s">
        <v>30</v>
      </c>
      <c r="B232" s="11" t="s">
        <v>229</v>
      </c>
      <c r="C232" s="12" t="s">
        <v>246</v>
      </c>
      <c r="D232" s="13"/>
      <c r="E232" s="14">
        <v>0</v>
      </c>
      <c r="F232" s="13"/>
      <c r="G232" s="14">
        <v>0</v>
      </c>
      <c r="H232" s="14">
        <v>15999.5</v>
      </c>
    </row>
    <row r="233" spans="1:8" outlineLevel="4" x14ac:dyDescent="0.2">
      <c r="A233" s="11" t="s">
        <v>32</v>
      </c>
      <c r="B233" s="11" t="s">
        <v>229</v>
      </c>
      <c r="C233" s="12" t="s">
        <v>247</v>
      </c>
      <c r="D233" s="13"/>
      <c r="E233" s="14">
        <v>8000</v>
      </c>
      <c r="F233" s="13"/>
      <c r="G233" s="14">
        <v>10000</v>
      </c>
      <c r="H233" s="14">
        <v>9929.26</v>
      </c>
    </row>
    <row r="234" spans="1:8" outlineLevel="4" x14ac:dyDescent="0.2">
      <c r="A234" s="11" t="s">
        <v>159</v>
      </c>
      <c r="B234" s="11" t="s">
        <v>229</v>
      </c>
      <c r="C234" s="12" t="s">
        <v>248</v>
      </c>
      <c r="D234" s="13"/>
      <c r="E234" s="14">
        <v>0</v>
      </c>
      <c r="F234" s="13"/>
      <c r="G234" s="14">
        <v>12000</v>
      </c>
      <c r="H234" s="14">
        <v>4329.4399999999996</v>
      </c>
    </row>
    <row r="235" spans="1:8" outlineLevel="4" x14ac:dyDescent="0.2">
      <c r="A235" s="11" t="s">
        <v>184</v>
      </c>
      <c r="B235" s="11" t="s">
        <v>229</v>
      </c>
      <c r="C235" s="12" t="s">
        <v>249</v>
      </c>
      <c r="D235" s="13"/>
      <c r="E235" s="14">
        <v>35000</v>
      </c>
      <c r="F235" s="13"/>
      <c r="G235" s="14">
        <v>50000</v>
      </c>
      <c r="H235" s="14">
        <v>864</v>
      </c>
    </row>
    <row r="236" spans="1:8" outlineLevel="4" x14ac:dyDescent="0.2">
      <c r="A236" s="11" t="s">
        <v>34</v>
      </c>
      <c r="B236" s="11" t="s">
        <v>229</v>
      </c>
      <c r="C236" s="12" t="s">
        <v>250</v>
      </c>
      <c r="D236" s="13"/>
      <c r="E236" s="14">
        <v>75000</v>
      </c>
      <c r="F236" s="13"/>
      <c r="G236" s="14">
        <v>80000</v>
      </c>
      <c r="H236" s="14">
        <v>53898.54</v>
      </c>
    </row>
    <row r="237" spans="1:8" ht="28.5" outlineLevel="4" x14ac:dyDescent="0.2">
      <c r="A237" s="11" t="s">
        <v>36</v>
      </c>
      <c r="B237" s="11" t="s">
        <v>229</v>
      </c>
      <c r="C237" s="12" t="s">
        <v>251</v>
      </c>
      <c r="D237" s="13"/>
      <c r="E237" s="14">
        <v>572000</v>
      </c>
      <c r="F237" s="13"/>
      <c r="G237" s="14">
        <v>472000</v>
      </c>
      <c r="H237" s="14">
        <v>321461.46999999997</v>
      </c>
    </row>
    <row r="238" spans="1:8" ht="28.5" outlineLevel="4" x14ac:dyDescent="0.2">
      <c r="A238" s="11" t="s">
        <v>116</v>
      </c>
      <c r="B238" s="11" t="s">
        <v>229</v>
      </c>
      <c r="C238" s="12" t="s">
        <v>252</v>
      </c>
      <c r="D238" s="13"/>
      <c r="E238" s="14">
        <v>22000</v>
      </c>
      <c r="F238" s="13"/>
      <c r="G238" s="14">
        <v>22000</v>
      </c>
      <c r="H238" s="14">
        <v>7733.7</v>
      </c>
    </row>
    <row r="239" spans="1:8" outlineLevel="4" x14ac:dyDescent="0.2">
      <c r="A239" s="11" t="s">
        <v>60</v>
      </c>
      <c r="B239" s="11" t="s">
        <v>229</v>
      </c>
      <c r="C239" s="12" t="s">
        <v>253</v>
      </c>
      <c r="D239" s="13"/>
      <c r="E239" s="14">
        <v>2000</v>
      </c>
      <c r="F239" s="13"/>
      <c r="G239" s="14">
        <v>2000</v>
      </c>
      <c r="H239" s="14">
        <v>1992.56</v>
      </c>
    </row>
    <row r="240" spans="1:8" outlineLevel="4" x14ac:dyDescent="0.2">
      <c r="A240" s="11" t="s">
        <v>184</v>
      </c>
      <c r="B240" s="11" t="s">
        <v>254</v>
      </c>
      <c r="C240" s="12" t="s">
        <v>255</v>
      </c>
      <c r="D240" s="13"/>
      <c r="E240" s="14">
        <v>0</v>
      </c>
      <c r="F240" s="13"/>
      <c r="G240" s="14">
        <v>0</v>
      </c>
      <c r="H240" s="14">
        <v>126559.34</v>
      </c>
    </row>
    <row r="241" spans="1:8" ht="15" outlineLevel="3" x14ac:dyDescent="0.25">
      <c r="A241" s="15"/>
      <c r="B241" s="15"/>
      <c r="C241" s="16" t="s">
        <v>2376</v>
      </c>
      <c r="D241" s="17">
        <f>SUBTOTAL(9,D227:D240)</f>
        <v>0</v>
      </c>
      <c r="E241" s="18">
        <f>SUBTOTAL(9,E227:E240)</f>
        <v>756000</v>
      </c>
      <c r="F241" s="17">
        <f>SUBTOTAL(9,F227:F240)</f>
        <v>0</v>
      </c>
      <c r="G241" s="18">
        <f>SUBTOTAL(9,G227:G240)</f>
        <v>699000</v>
      </c>
      <c r="H241" s="18">
        <f>SUBTOTAL(9,H227:H240)</f>
        <v>581602.47</v>
      </c>
    </row>
    <row r="242" spans="1:8" ht="15" outlineLevel="2" x14ac:dyDescent="0.25">
      <c r="A242" s="26" t="s">
        <v>2233</v>
      </c>
      <c r="B242" s="26"/>
      <c r="C242" s="26"/>
      <c r="D242" s="19">
        <f>SUBTOTAL(9,D218:D240)</f>
        <v>12</v>
      </c>
      <c r="E242" s="20">
        <f>SUBTOTAL(9,E218:E240)</f>
        <v>3293000</v>
      </c>
      <c r="F242" s="19">
        <f>SUBTOTAL(9,F218:F240)</f>
        <v>11</v>
      </c>
      <c r="G242" s="20">
        <f>SUBTOTAL(9,G218:G240)</f>
        <v>3102000</v>
      </c>
      <c r="H242" s="20">
        <f>SUBTOTAL(9,H218:H240)</f>
        <v>3518578.69</v>
      </c>
    </row>
    <row r="243" spans="1:8" outlineLevel="2" x14ac:dyDescent="0.2">
      <c r="A243"/>
      <c r="B243"/>
      <c r="C243"/>
      <c r="D243"/>
      <c r="E243"/>
      <c r="F243"/>
      <c r="G243"/>
      <c r="H243"/>
    </row>
    <row r="244" spans="1:8" ht="15" outlineLevel="2" x14ac:dyDescent="0.25">
      <c r="A244" s="27" t="s">
        <v>170</v>
      </c>
      <c r="B244" s="27"/>
      <c r="C244" s="27"/>
    </row>
    <row r="245" spans="1:8" ht="28.5" outlineLevel="4" x14ac:dyDescent="0.2">
      <c r="A245" s="7" t="s">
        <v>86</v>
      </c>
      <c r="B245" s="7" t="s">
        <v>141</v>
      </c>
      <c r="C245" s="8" t="s">
        <v>169</v>
      </c>
      <c r="D245" s="9"/>
      <c r="E245" s="10">
        <v>35000</v>
      </c>
      <c r="F245" s="9"/>
      <c r="G245" s="10">
        <v>31000</v>
      </c>
      <c r="H245" s="10">
        <v>34076</v>
      </c>
    </row>
    <row r="246" spans="1:8" outlineLevel="4" x14ac:dyDescent="0.2">
      <c r="A246" s="11" t="s">
        <v>86</v>
      </c>
      <c r="B246" s="11" t="s">
        <v>190</v>
      </c>
      <c r="C246" s="12" t="s">
        <v>215</v>
      </c>
      <c r="D246" s="13"/>
      <c r="E246" s="14">
        <v>180000</v>
      </c>
      <c r="F246" s="13"/>
      <c r="G246" s="14">
        <v>177000</v>
      </c>
      <c r="H246" s="14">
        <v>172300</v>
      </c>
    </row>
    <row r="247" spans="1:8" outlineLevel="4" x14ac:dyDescent="0.2">
      <c r="A247" s="11" t="s">
        <v>86</v>
      </c>
      <c r="B247" s="11" t="s">
        <v>218</v>
      </c>
      <c r="C247" s="12" t="s">
        <v>219</v>
      </c>
      <c r="D247" s="13"/>
      <c r="E247" s="14">
        <v>65000</v>
      </c>
      <c r="F247" s="13"/>
      <c r="G247" s="14">
        <v>65000</v>
      </c>
      <c r="H247" s="14">
        <v>62405</v>
      </c>
    </row>
    <row r="248" spans="1:8" ht="15" outlineLevel="3" x14ac:dyDescent="0.25">
      <c r="A248" s="15"/>
      <c r="B248" s="15"/>
      <c r="C248" s="16" t="s">
        <v>2376</v>
      </c>
      <c r="D248" s="17">
        <f>SUBTOTAL(9,D245:D247)</f>
        <v>0</v>
      </c>
      <c r="E248" s="18">
        <f>SUBTOTAL(9,E245:E247)</f>
        <v>280000</v>
      </c>
      <c r="F248" s="17">
        <f>SUBTOTAL(9,F245:F247)</f>
        <v>0</v>
      </c>
      <c r="G248" s="18">
        <f>SUBTOTAL(9,G245:G247)</f>
        <v>273000</v>
      </c>
      <c r="H248" s="18">
        <f>SUBTOTAL(9,H245:H247)</f>
        <v>268781</v>
      </c>
    </row>
    <row r="249" spans="1:8" ht="15" outlineLevel="2" x14ac:dyDescent="0.25">
      <c r="A249" s="26" t="s">
        <v>2234</v>
      </c>
      <c r="B249" s="26"/>
      <c r="C249" s="26"/>
      <c r="D249" s="19">
        <f>SUBTOTAL(9,D245:D247)</f>
        <v>0</v>
      </c>
      <c r="E249" s="20">
        <f>SUBTOTAL(9,E245:E247)</f>
        <v>280000</v>
      </c>
      <c r="F249" s="19">
        <f>SUBTOTAL(9,F245:F247)</f>
        <v>0</v>
      </c>
      <c r="G249" s="20">
        <f>SUBTOTAL(9,G245:G247)</f>
        <v>273000</v>
      </c>
      <c r="H249" s="20">
        <f>SUBTOTAL(9,H245:H247)</f>
        <v>268781</v>
      </c>
    </row>
    <row r="250" spans="1:8" outlineLevel="2" x14ac:dyDescent="0.2">
      <c r="A250"/>
      <c r="B250"/>
      <c r="C250"/>
      <c r="D250"/>
      <c r="E250"/>
      <c r="F250"/>
      <c r="G250"/>
      <c r="H250"/>
    </row>
    <row r="251" spans="1:8" ht="15" outlineLevel="2" x14ac:dyDescent="0.25">
      <c r="A251" s="27" t="s">
        <v>887</v>
      </c>
      <c r="B251" s="27"/>
      <c r="C251" s="27"/>
    </row>
    <row r="252" spans="1:8" outlineLevel="4" x14ac:dyDescent="0.2">
      <c r="A252" s="7" t="s">
        <v>60</v>
      </c>
      <c r="B252" s="7" t="s">
        <v>886</v>
      </c>
      <c r="C252" s="8" t="s">
        <v>887</v>
      </c>
      <c r="D252" s="9"/>
      <c r="E252" s="10">
        <v>120000</v>
      </c>
      <c r="F252" s="9"/>
      <c r="G252" s="10">
        <v>120000</v>
      </c>
      <c r="H252" s="10">
        <v>0</v>
      </c>
    </row>
    <row r="253" spans="1:8" ht="15" outlineLevel="3" x14ac:dyDescent="0.25">
      <c r="A253" s="15"/>
      <c r="B253" s="15"/>
      <c r="C253" s="16" t="s">
        <v>2376</v>
      </c>
      <c r="D253" s="17">
        <f>SUBTOTAL(9,D252:D252)</f>
        <v>0</v>
      </c>
      <c r="E253" s="18">
        <f>SUBTOTAL(9,E252:E252)</f>
        <v>120000</v>
      </c>
      <c r="F253" s="17">
        <f>SUBTOTAL(9,F252:F252)</f>
        <v>0</v>
      </c>
      <c r="G253" s="18">
        <f>SUBTOTAL(9,G252:G252)</f>
        <v>120000</v>
      </c>
      <c r="H253" s="18">
        <f>SUBTOTAL(9,H252:H252)</f>
        <v>0</v>
      </c>
    </row>
    <row r="254" spans="1:8" ht="15" outlineLevel="2" x14ac:dyDescent="0.25">
      <c r="A254" s="26" t="s">
        <v>2235</v>
      </c>
      <c r="B254" s="26"/>
      <c r="C254" s="26"/>
      <c r="D254" s="19">
        <f>SUBTOTAL(9,D252:D252)</f>
        <v>0</v>
      </c>
      <c r="E254" s="20">
        <f>SUBTOTAL(9,E252:E252)</f>
        <v>120000</v>
      </c>
      <c r="F254" s="19">
        <f>SUBTOTAL(9,F252:F252)</f>
        <v>0</v>
      </c>
      <c r="G254" s="20">
        <f>SUBTOTAL(9,G252:G252)</f>
        <v>120000</v>
      </c>
      <c r="H254" s="20">
        <f>SUBTOTAL(9,H252:H252)</f>
        <v>0</v>
      </c>
    </row>
    <row r="255" spans="1:8" outlineLevel="2" x14ac:dyDescent="0.2">
      <c r="A255"/>
      <c r="B255"/>
      <c r="C255"/>
      <c r="D255"/>
      <c r="E255"/>
      <c r="F255"/>
      <c r="G255"/>
      <c r="H255"/>
    </row>
    <row r="256" spans="1:8" ht="15" outlineLevel="2" x14ac:dyDescent="0.25">
      <c r="A256" s="27" t="s">
        <v>889</v>
      </c>
      <c r="B256" s="27"/>
      <c r="C256" s="27"/>
    </row>
    <row r="257" spans="1:8" outlineLevel="4" x14ac:dyDescent="0.2">
      <c r="A257" s="7" t="s">
        <v>1</v>
      </c>
      <c r="B257" s="7" t="s">
        <v>888</v>
      </c>
      <c r="C257" s="8" t="s">
        <v>3</v>
      </c>
      <c r="D257" s="9"/>
      <c r="E257" s="10">
        <v>0</v>
      </c>
      <c r="F257" s="9"/>
      <c r="G257" s="10">
        <v>118000</v>
      </c>
      <c r="H257" s="10">
        <v>97152</v>
      </c>
    </row>
    <row r="258" spans="1:8" outlineLevel="4" x14ac:dyDescent="0.2">
      <c r="A258" s="11" t="s">
        <v>77</v>
      </c>
      <c r="B258" s="11" t="s">
        <v>2116</v>
      </c>
      <c r="C258" s="12" t="s">
        <v>2117</v>
      </c>
      <c r="D258" s="13"/>
      <c r="E258" s="14">
        <v>0</v>
      </c>
      <c r="F258" s="13"/>
      <c r="G258" s="14">
        <v>13000</v>
      </c>
      <c r="H258" s="14">
        <v>16805</v>
      </c>
    </row>
    <row r="259" spans="1:8" outlineLevel="4" x14ac:dyDescent="0.2">
      <c r="A259" s="11" t="s">
        <v>840</v>
      </c>
      <c r="B259" s="11" t="s">
        <v>2116</v>
      </c>
      <c r="C259" s="12" t="s">
        <v>2118</v>
      </c>
      <c r="D259" s="13"/>
      <c r="E259" s="14">
        <v>35000</v>
      </c>
      <c r="F259" s="13"/>
      <c r="G259" s="14">
        <v>33000</v>
      </c>
      <c r="H259" s="14">
        <v>13435.74</v>
      </c>
    </row>
    <row r="260" spans="1:8" ht="28.5" outlineLevel="4" x14ac:dyDescent="0.2">
      <c r="A260" s="11" t="s">
        <v>36</v>
      </c>
      <c r="B260" s="11" t="s">
        <v>2116</v>
      </c>
      <c r="C260" s="12" t="s">
        <v>2119</v>
      </c>
      <c r="D260" s="13"/>
      <c r="E260" s="14">
        <v>0</v>
      </c>
      <c r="F260" s="13"/>
      <c r="G260" s="14">
        <v>8000</v>
      </c>
      <c r="H260" s="14">
        <v>0</v>
      </c>
    </row>
    <row r="261" spans="1:8" outlineLevel="4" x14ac:dyDescent="0.2">
      <c r="A261" s="11" t="s">
        <v>60</v>
      </c>
      <c r="B261" s="11" t="s">
        <v>2116</v>
      </c>
      <c r="C261" s="12" t="s">
        <v>2120</v>
      </c>
      <c r="D261" s="13"/>
      <c r="E261" s="14">
        <v>17000</v>
      </c>
      <c r="F261" s="13"/>
      <c r="G261" s="14">
        <v>180000</v>
      </c>
      <c r="H261" s="14">
        <v>162654</v>
      </c>
    </row>
    <row r="262" spans="1:8" outlineLevel="4" x14ac:dyDescent="0.2">
      <c r="A262" s="11" t="s">
        <v>197</v>
      </c>
      <c r="B262" s="11" t="s">
        <v>2165</v>
      </c>
      <c r="C262" s="12" t="s">
        <v>2166</v>
      </c>
      <c r="D262" s="13"/>
      <c r="E262" s="14">
        <v>336000</v>
      </c>
      <c r="F262" s="13"/>
      <c r="G262" s="14">
        <v>536000</v>
      </c>
      <c r="H262" s="14">
        <v>533920</v>
      </c>
    </row>
    <row r="263" spans="1:8" outlineLevel="4" x14ac:dyDescent="0.2">
      <c r="A263" s="11" t="s">
        <v>20</v>
      </c>
      <c r="B263" s="11" t="s">
        <v>2167</v>
      </c>
      <c r="C263" s="12" t="s">
        <v>2168</v>
      </c>
      <c r="D263" s="13"/>
      <c r="E263" s="14">
        <v>150000</v>
      </c>
      <c r="F263" s="13"/>
      <c r="G263" s="14">
        <v>150000</v>
      </c>
      <c r="H263" s="14">
        <v>222467.20000000001</v>
      </c>
    </row>
    <row r="264" spans="1:8" ht="28.5" outlineLevel="4" x14ac:dyDescent="0.2">
      <c r="A264" s="11" t="s">
        <v>86</v>
      </c>
      <c r="B264" s="11" t="s">
        <v>2167</v>
      </c>
      <c r="C264" s="12" t="s">
        <v>2169</v>
      </c>
      <c r="D264" s="13"/>
      <c r="E264" s="14">
        <v>300000</v>
      </c>
      <c r="F264" s="13"/>
      <c r="G264" s="14">
        <v>600000</v>
      </c>
      <c r="H264" s="14">
        <v>777488.7</v>
      </c>
    </row>
    <row r="265" spans="1:8" outlineLevel="4" x14ac:dyDescent="0.2">
      <c r="A265" s="11" t="s">
        <v>86</v>
      </c>
      <c r="B265" s="11" t="s">
        <v>2170</v>
      </c>
      <c r="C265" s="12" t="s">
        <v>2171</v>
      </c>
      <c r="D265" s="13"/>
      <c r="E265" s="14">
        <v>100000</v>
      </c>
      <c r="F265" s="13"/>
      <c r="G265" s="14">
        <v>100000</v>
      </c>
      <c r="H265" s="14">
        <v>152676.96</v>
      </c>
    </row>
    <row r="266" spans="1:8" ht="15" outlineLevel="3" x14ac:dyDescent="0.25">
      <c r="A266" s="15"/>
      <c r="B266" s="15"/>
      <c r="C266" s="16" t="s">
        <v>2376</v>
      </c>
      <c r="D266" s="17">
        <f>SUBTOTAL(9,D257:D265)</f>
        <v>0</v>
      </c>
      <c r="E266" s="18">
        <f>SUBTOTAL(9,E257:E265)</f>
        <v>938000</v>
      </c>
      <c r="F266" s="17">
        <f>SUBTOTAL(9,F257:F265)</f>
        <v>0</v>
      </c>
      <c r="G266" s="18">
        <f>SUBTOTAL(9,G257:G265)</f>
        <v>1738000</v>
      </c>
      <c r="H266" s="18">
        <f>SUBTOTAL(9,H257:H265)</f>
        <v>1976599.5999999999</v>
      </c>
    </row>
    <row r="267" spans="1:8" ht="15" outlineLevel="2" x14ac:dyDescent="0.25">
      <c r="A267" s="26" t="s">
        <v>2236</v>
      </c>
      <c r="B267" s="26"/>
      <c r="C267" s="26"/>
      <c r="D267" s="19">
        <f>SUBTOTAL(9,D257:D265)</f>
        <v>0</v>
      </c>
      <c r="E267" s="20">
        <f>SUBTOTAL(9,E257:E265)</f>
        <v>938000</v>
      </c>
      <c r="F267" s="19">
        <f>SUBTOTAL(9,F257:F265)</f>
        <v>0</v>
      </c>
      <c r="G267" s="20">
        <f>SUBTOTAL(9,G257:G265)</f>
        <v>1738000</v>
      </c>
      <c r="H267" s="20">
        <f>SUBTOTAL(9,H257:H265)</f>
        <v>1976599.5999999999</v>
      </c>
    </row>
    <row r="268" spans="1:8" outlineLevel="2" x14ac:dyDescent="0.2">
      <c r="A268"/>
      <c r="B268"/>
      <c r="C268"/>
      <c r="D268"/>
      <c r="E268"/>
      <c r="F268"/>
      <c r="G268"/>
      <c r="H268"/>
    </row>
    <row r="269" spans="1:8" ht="15" outlineLevel="2" x14ac:dyDescent="0.25">
      <c r="A269" s="27" t="s">
        <v>892</v>
      </c>
      <c r="B269" s="27"/>
      <c r="C269" s="27"/>
    </row>
    <row r="270" spans="1:8" outlineLevel="4" x14ac:dyDescent="0.2">
      <c r="A270" s="7" t="s">
        <v>8</v>
      </c>
      <c r="B270" s="7" t="s">
        <v>890</v>
      </c>
      <c r="C270" s="8" t="s">
        <v>891</v>
      </c>
      <c r="D270" s="9">
        <v>4</v>
      </c>
      <c r="E270" s="10">
        <v>644000</v>
      </c>
      <c r="F270" s="9">
        <v>3</v>
      </c>
      <c r="G270" s="10">
        <v>494000</v>
      </c>
      <c r="H270" s="10">
        <v>446161.94</v>
      </c>
    </row>
    <row r="271" spans="1:8" outlineLevel="4" x14ac:dyDescent="0.2">
      <c r="A271" s="11" t="s">
        <v>12</v>
      </c>
      <c r="B271" s="11" t="s">
        <v>890</v>
      </c>
      <c r="C271" s="12" t="s">
        <v>893</v>
      </c>
      <c r="D271" s="13"/>
      <c r="E271" s="14">
        <v>17000</v>
      </c>
      <c r="F271" s="13"/>
      <c r="G271" s="14">
        <v>11000</v>
      </c>
      <c r="H271" s="14">
        <v>0</v>
      </c>
    </row>
    <row r="272" spans="1:8" outlineLevel="4" x14ac:dyDescent="0.2">
      <c r="A272" s="11" t="s">
        <v>14</v>
      </c>
      <c r="B272" s="11" t="s">
        <v>890</v>
      </c>
      <c r="C272" s="12" t="s">
        <v>894</v>
      </c>
      <c r="D272" s="13"/>
      <c r="E272" s="14">
        <v>16000</v>
      </c>
      <c r="F272" s="13"/>
      <c r="G272" s="14">
        <v>12000</v>
      </c>
      <c r="H272" s="14">
        <v>0</v>
      </c>
    </row>
    <row r="273" spans="1:8" outlineLevel="4" x14ac:dyDescent="0.2">
      <c r="A273" s="11" t="s">
        <v>16</v>
      </c>
      <c r="B273" s="11" t="s">
        <v>890</v>
      </c>
      <c r="C273" s="12" t="s">
        <v>895</v>
      </c>
      <c r="D273" s="13"/>
      <c r="E273" s="14">
        <v>4000</v>
      </c>
      <c r="F273" s="13"/>
      <c r="G273" s="14">
        <v>4000</v>
      </c>
      <c r="H273" s="14">
        <v>10181.11</v>
      </c>
    </row>
    <row r="274" spans="1:8" outlineLevel="4" x14ac:dyDescent="0.2">
      <c r="A274" s="11" t="s">
        <v>18</v>
      </c>
      <c r="B274" s="11" t="s">
        <v>890</v>
      </c>
      <c r="C274" s="12" t="s">
        <v>896</v>
      </c>
      <c r="D274" s="13"/>
      <c r="E274" s="14">
        <v>64000</v>
      </c>
      <c r="F274" s="13"/>
      <c r="G274" s="14">
        <v>68000</v>
      </c>
      <c r="H274" s="14">
        <v>39912.11</v>
      </c>
    </row>
    <row r="275" spans="1:8" outlineLevel="4" x14ac:dyDescent="0.2">
      <c r="A275" s="11" t="s">
        <v>148</v>
      </c>
      <c r="B275" s="11" t="s">
        <v>890</v>
      </c>
      <c r="C275" s="12" t="s">
        <v>897</v>
      </c>
      <c r="D275" s="13">
        <v>9.5</v>
      </c>
      <c r="E275" s="14">
        <v>1282000</v>
      </c>
      <c r="F275" s="13">
        <v>9.5</v>
      </c>
      <c r="G275" s="14">
        <v>1100000</v>
      </c>
      <c r="H275" s="14">
        <v>1290397.68</v>
      </c>
    </row>
    <row r="276" spans="1:8" outlineLevel="4" x14ac:dyDescent="0.2">
      <c r="A276" s="11" t="s">
        <v>75</v>
      </c>
      <c r="B276" s="11" t="s">
        <v>890</v>
      </c>
      <c r="C276" s="12" t="s">
        <v>898</v>
      </c>
      <c r="D276" s="13"/>
      <c r="E276" s="14">
        <v>0</v>
      </c>
      <c r="F276" s="13"/>
      <c r="G276" s="14">
        <v>0</v>
      </c>
      <c r="H276" s="14">
        <v>5463.84</v>
      </c>
    </row>
    <row r="277" spans="1:8" ht="15" outlineLevel="3" x14ac:dyDescent="0.25">
      <c r="A277" s="15"/>
      <c r="B277" s="15"/>
      <c r="C277" s="16" t="s">
        <v>2377</v>
      </c>
      <c r="D277" s="17">
        <f>SUBTOTAL(9,D270:D276)</f>
        <v>13.5</v>
      </c>
      <c r="E277" s="18">
        <f>SUBTOTAL(9,E270:E276)</f>
        <v>2027000</v>
      </c>
      <c r="F277" s="17">
        <f>SUBTOTAL(9,F270:F276)</f>
        <v>12.5</v>
      </c>
      <c r="G277" s="18">
        <f>SUBTOTAL(9,G270:G276)</f>
        <v>1689000</v>
      </c>
      <c r="H277" s="18">
        <f>SUBTOTAL(9,H270:H276)</f>
        <v>1792116.68</v>
      </c>
    </row>
    <row r="278" spans="1:8" outlineLevel="4" x14ac:dyDescent="0.2">
      <c r="A278" s="11" t="s">
        <v>77</v>
      </c>
      <c r="B278" s="11" t="s">
        <v>890</v>
      </c>
      <c r="C278" s="12" t="s">
        <v>899</v>
      </c>
      <c r="D278" s="13"/>
      <c r="E278" s="14">
        <v>1000</v>
      </c>
      <c r="F278" s="13"/>
      <c r="G278" s="14">
        <v>3000</v>
      </c>
      <c r="H278" s="14">
        <v>1397.16</v>
      </c>
    </row>
    <row r="279" spans="1:8" outlineLevel="4" x14ac:dyDescent="0.2">
      <c r="A279" s="11" t="s">
        <v>20</v>
      </c>
      <c r="B279" s="11" t="s">
        <v>890</v>
      </c>
      <c r="C279" s="12" t="s">
        <v>900</v>
      </c>
      <c r="D279" s="13"/>
      <c r="E279" s="14">
        <v>8000</v>
      </c>
      <c r="F279" s="13"/>
      <c r="G279" s="14">
        <v>6000</v>
      </c>
      <c r="H279" s="14">
        <v>6672</v>
      </c>
    </row>
    <row r="280" spans="1:8" outlineLevel="4" x14ac:dyDescent="0.2">
      <c r="A280" s="11" t="s">
        <v>22</v>
      </c>
      <c r="B280" s="11" t="s">
        <v>890</v>
      </c>
      <c r="C280" s="12" t="s">
        <v>901</v>
      </c>
      <c r="D280" s="13"/>
      <c r="E280" s="14">
        <v>3000</v>
      </c>
      <c r="F280" s="13"/>
      <c r="G280" s="14">
        <v>3000</v>
      </c>
      <c r="H280" s="14">
        <v>2074.2800000000002</v>
      </c>
    </row>
    <row r="281" spans="1:8" outlineLevel="4" x14ac:dyDescent="0.2">
      <c r="A281" s="11" t="s">
        <v>24</v>
      </c>
      <c r="B281" s="11" t="s">
        <v>890</v>
      </c>
      <c r="C281" s="12" t="s">
        <v>902</v>
      </c>
      <c r="D281" s="13"/>
      <c r="E281" s="14">
        <v>5000</v>
      </c>
      <c r="F281" s="13"/>
      <c r="G281" s="14">
        <v>7000</v>
      </c>
      <c r="H281" s="14">
        <v>6012.25</v>
      </c>
    </row>
    <row r="282" spans="1:8" outlineLevel="4" x14ac:dyDescent="0.2">
      <c r="A282" s="11" t="s">
        <v>30</v>
      </c>
      <c r="B282" s="11" t="s">
        <v>890</v>
      </c>
      <c r="C282" s="12" t="s">
        <v>903</v>
      </c>
      <c r="D282" s="13"/>
      <c r="E282" s="14">
        <v>0</v>
      </c>
      <c r="F282" s="13"/>
      <c r="G282" s="14">
        <v>0</v>
      </c>
      <c r="H282" s="14">
        <v>4000</v>
      </c>
    </row>
    <row r="283" spans="1:8" outlineLevel="4" x14ac:dyDescent="0.2">
      <c r="A283" s="11" t="s">
        <v>32</v>
      </c>
      <c r="B283" s="11" t="s">
        <v>890</v>
      </c>
      <c r="C283" s="12" t="s">
        <v>904</v>
      </c>
      <c r="D283" s="13"/>
      <c r="E283" s="14">
        <v>2000</v>
      </c>
      <c r="F283" s="13"/>
      <c r="G283" s="14">
        <v>5000</v>
      </c>
      <c r="H283" s="14">
        <v>3682.15</v>
      </c>
    </row>
    <row r="284" spans="1:8" outlineLevel="4" x14ac:dyDescent="0.2">
      <c r="A284" s="11" t="s">
        <v>159</v>
      </c>
      <c r="B284" s="11" t="s">
        <v>890</v>
      </c>
      <c r="C284" s="12" t="s">
        <v>905</v>
      </c>
      <c r="D284" s="13"/>
      <c r="E284" s="14">
        <v>0</v>
      </c>
      <c r="F284" s="13"/>
      <c r="G284" s="14">
        <v>30000</v>
      </c>
      <c r="H284" s="14">
        <v>127729.60000000001</v>
      </c>
    </row>
    <row r="285" spans="1:8" outlineLevel="4" x14ac:dyDescent="0.2">
      <c r="A285" s="11" t="s">
        <v>207</v>
      </c>
      <c r="B285" s="11" t="s">
        <v>890</v>
      </c>
      <c r="C285" s="12" t="s">
        <v>906</v>
      </c>
      <c r="D285" s="13"/>
      <c r="E285" s="14">
        <v>6000</v>
      </c>
      <c r="F285" s="13"/>
      <c r="G285" s="14">
        <v>6000</v>
      </c>
      <c r="H285" s="14">
        <v>4111.1499999999996</v>
      </c>
    </row>
    <row r="286" spans="1:8" outlineLevel="4" x14ac:dyDescent="0.2">
      <c r="A286" s="11" t="s">
        <v>36</v>
      </c>
      <c r="B286" s="11" t="s">
        <v>890</v>
      </c>
      <c r="C286" s="12" t="s">
        <v>907</v>
      </c>
      <c r="D286" s="13"/>
      <c r="E286" s="14">
        <v>21000</v>
      </c>
      <c r="F286" s="13"/>
      <c r="G286" s="14">
        <v>0</v>
      </c>
      <c r="H286" s="14">
        <v>0</v>
      </c>
    </row>
    <row r="287" spans="1:8" outlineLevel="4" x14ac:dyDescent="0.2">
      <c r="A287" s="11" t="s">
        <v>60</v>
      </c>
      <c r="B287" s="11" t="s">
        <v>890</v>
      </c>
      <c r="C287" s="12" t="s">
        <v>908</v>
      </c>
      <c r="D287" s="13"/>
      <c r="E287" s="14">
        <v>1000</v>
      </c>
      <c r="F287" s="13"/>
      <c r="G287" s="14">
        <v>1000</v>
      </c>
      <c r="H287" s="14">
        <v>1989.01</v>
      </c>
    </row>
    <row r="288" spans="1:8" ht="15" outlineLevel="3" x14ac:dyDescent="0.25">
      <c r="A288" s="15"/>
      <c r="B288" s="15"/>
      <c r="C288" s="16" t="s">
        <v>2376</v>
      </c>
      <c r="D288" s="17">
        <f>SUBTOTAL(9,D278:D287)</f>
        <v>0</v>
      </c>
      <c r="E288" s="18">
        <f>SUBTOTAL(9,E278:E287)</f>
        <v>47000</v>
      </c>
      <c r="F288" s="17">
        <f>SUBTOTAL(9,F278:F287)</f>
        <v>0</v>
      </c>
      <c r="G288" s="18">
        <f>SUBTOTAL(9,G278:G287)</f>
        <v>61000</v>
      </c>
      <c r="H288" s="18">
        <f>SUBTOTAL(9,H278:H287)</f>
        <v>157667.6</v>
      </c>
    </row>
    <row r="289" spans="1:8" ht="15" outlineLevel="2" x14ac:dyDescent="0.25">
      <c r="A289" s="26" t="s">
        <v>2237</v>
      </c>
      <c r="B289" s="26"/>
      <c r="C289" s="26"/>
      <c r="D289" s="19">
        <f>SUBTOTAL(9,D270:D287)</f>
        <v>13.5</v>
      </c>
      <c r="E289" s="20">
        <f>SUBTOTAL(9,E270:E287)</f>
        <v>2074000</v>
      </c>
      <c r="F289" s="19">
        <f>SUBTOTAL(9,F270:F287)</f>
        <v>12.5</v>
      </c>
      <c r="G289" s="20">
        <f>SUBTOTAL(9,G270:G287)</f>
        <v>1750000</v>
      </c>
      <c r="H289" s="20">
        <f>SUBTOTAL(9,H270:H287)</f>
        <v>1949784.2799999998</v>
      </c>
    </row>
    <row r="290" spans="1:8" outlineLevel="2" x14ac:dyDescent="0.2">
      <c r="A290"/>
      <c r="B290"/>
      <c r="C290"/>
      <c r="D290"/>
      <c r="E290"/>
      <c r="F290"/>
      <c r="G290"/>
      <c r="H290"/>
    </row>
    <row r="291" spans="1:8" ht="15" outlineLevel="2" x14ac:dyDescent="0.25">
      <c r="A291" s="27" t="s">
        <v>933</v>
      </c>
      <c r="B291" s="27"/>
      <c r="C291" s="27"/>
    </row>
    <row r="292" spans="1:8" outlineLevel="4" x14ac:dyDescent="0.2">
      <c r="A292" s="7" t="s">
        <v>8</v>
      </c>
      <c r="B292" s="7" t="s">
        <v>931</v>
      </c>
      <c r="C292" s="8" t="s">
        <v>932</v>
      </c>
      <c r="D292" s="9">
        <v>1.6</v>
      </c>
      <c r="E292" s="10">
        <v>238000</v>
      </c>
      <c r="F292" s="9">
        <v>1.6</v>
      </c>
      <c r="G292" s="10">
        <v>222000</v>
      </c>
      <c r="H292" s="10">
        <v>238290.16</v>
      </c>
    </row>
    <row r="293" spans="1:8" outlineLevel="4" x14ac:dyDescent="0.2">
      <c r="A293" s="11" t="s">
        <v>14</v>
      </c>
      <c r="B293" s="11" t="s">
        <v>931</v>
      </c>
      <c r="C293" s="12" t="s">
        <v>934</v>
      </c>
      <c r="D293" s="13"/>
      <c r="E293" s="14">
        <v>18000</v>
      </c>
      <c r="F293" s="13"/>
      <c r="G293" s="14">
        <v>18000</v>
      </c>
      <c r="H293" s="14">
        <v>0</v>
      </c>
    </row>
    <row r="294" spans="1:8" outlineLevel="4" x14ac:dyDescent="0.2">
      <c r="A294" s="11" t="s">
        <v>16</v>
      </c>
      <c r="B294" s="11" t="s">
        <v>931</v>
      </c>
      <c r="C294" s="12" t="s">
        <v>935</v>
      </c>
      <c r="D294" s="13"/>
      <c r="E294" s="14">
        <v>0</v>
      </c>
      <c r="F294" s="13"/>
      <c r="G294" s="14">
        <v>0</v>
      </c>
      <c r="H294" s="14">
        <v>15913.87</v>
      </c>
    </row>
    <row r="295" spans="1:8" outlineLevel="4" x14ac:dyDescent="0.2">
      <c r="A295" s="11" t="s">
        <v>18</v>
      </c>
      <c r="B295" s="11" t="s">
        <v>931</v>
      </c>
      <c r="C295" s="12" t="s">
        <v>936</v>
      </c>
      <c r="D295" s="13"/>
      <c r="E295" s="14">
        <v>28000</v>
      </c>
      <c r="F295" s="13"/>
      <c r="G295" s="14">
        <v>28000</v>
      </c>
      <c r="H295" s="14">
        <v>22439.24</v>
      </c>
    </row>
    <row r="296" spans="1:8" ht="15" outlineLevel="3" x14ac:dyDescent="0.25">
      <c r="A296" s="15"/>
      <c r="B296" s="15"/>
      <c r="C296" s="16" t="s">
        <v>2377</v>
      </c>
      <c r="D296" s="17">
        <f>SUBTOTAL(9,D292:D295)</f>
        <v>1.6</v>
      </c>
      <c r="E296" s="18">
        <f>SUBTOTAL(9,E292:E295)</f>
        <v>284000</v>
      </c>
      <c r="F296" s="17">
        <f>SUBTOTAL(9,F292:F295)</f>
        <v>1.6</v>
      </c>
      <c r="G296" s="18">
        <f>SUBTOTAL(9,G292:G295)</f>
        <v>268000</v>
      </c>
      <c r="H296" s="18">
        <f>SUBTOTAL(9,H292:H295)</f>
        <v>276643.27</v>
      </c>
    </row>
    <row r="297" spans="1:8" outlineLevel="4" x14ac:dyDescent="0.2">
      <c r="A297" s="11" t="s">
        <v>47</v>
      </c>
      <c r="B297" s="11" t="s">
        <v>931</v>
      </c>
      <c r="C297" s="12" t="s">
        <v>937</v>
      </c>
      <c r="D297" s="13"/>
      <c r="E297" s="14">
        <v>0</v>
      </c>
      <c r="F297" s="13"/>
      <c r="G297" s="14">
        <v>2000</v>
      </c>
      <c r="H297" s="14">
        <v>0</v>
      </c>
    </row>
    <row r="298" spans="1:8" outlineLevel="4" x14ac:dyDescent="0.2">
      <c r="A298" s="11" t="s">
        <v>22</v>
      </c>
      <c r="B298" s="11" t="s">
        <v>931</v>
      </c>
      <c r="C298" s="12" t="s">
        <v>938</v>
      </c>
      <c r="D298" s="13"/>
      <c r="E298" s="14">
        <v>1000</v>
      </c>
      <c r="F298" s="13"/>
      <c r="G298" s="14">
        <v>2000</v>
      </c>
      <c r="H298" s="14">
        <v>1593.35</v>
      </c>
    </row>
    <row r="299" spans="1:8" outlineLevel="4" x14ac:dyDescent="0.2">
      <c r="A299" s="11" t="s">
        <v>24</v>
      </c>
      <c r="B299" s="11" t="s">
        <v>931</v>
      </c>
      <c r="C299" s="12" t="s">
        <v>939</v>
      </c>
      <c r="D299" s="13"/>
      <c r="E299" s="14">
        <v>1000</v>
      </c>
      <c r="F299" s="13"/>
      <c r="G299" s="14">
        <v>1000</v>
      </c>
      <c r="H299" s="14">
        <v>812.8</v>
      </c>
    </row>
    <row r="300" spans="1:8" outlineLevel="4" x14ac:dyDescent="0.2">
      <c r="A300" s="11" t="s">
        <v>30</v>
      </c>
      <c r="B300" s="11" t="s">
        <v>931</v>
      </c>
      <c r="C300" s="12" t="s">
        <v>940</v>
      </c>
      <c r="D300" s="13"/>
      <c r="E300" s="14">
        <v>0</v>
      </c>
      <c r="F300" s="13"/>
      <c r="G300" s="14">
        <v>0</v>
      </c>
      <c r="H300" s="14">
        <v>5000</v>
      </c>
    </row>
    <row r="301" spans="1:8" outlineLevel="4" x14ac:dyDescent="0.2">
      <c r="A301" s="11" t="s">
        <v>60</v>
      </c>
      <c r="B301" s="11" t="s">
        <v>931</v>
      </c>
      <c r="C301" s="12" t="s">
        <v>941</v>
      </c>
      <c r="D301" s="13"/>
      <c r="E301" s="14">
        <v>2000</v>
      </c>
      <c r="F301" s="13"/>
      <c r="G301" s="14">
        <v>1000</v>
      </c>
      <c r="H301" s="14">
        <v>611.05999999999995</v>
      </c>
    </row>
    <row r="302" spans="1:8" ht="15" outlineLevel="3" x14ac:dyDescent="0.25">
      <c r="A302" s="15"/>
      <c r="B302" s="15"/>
      <c r="C302" s="16" t="s">
        <v>2376</v>
      </c>
      <c r="D302" s="17">
        <f>SUBTOTAL(9,D297:D301)</f>
        <v>0</v>
      </c>
      <c r="E302" s="18">
        <f>SUBTOTAL(9,E297:E301)</f>
        <v>4000</v>
      </c>
      <c r="F302" s="17">
        <f>SUBTOTAL(9,F297:F301)</f>
        <v>0</v>
      </c>
      <c r="G302" s="18">
        <f>SUBTOTAL(9,G297:G301)</f>
        <v>6000</v>
      </c>
      <c r="H302" s="18">
        <f>SUBTOTAL(9,H297:H301)</f>
        <v>8017.2099999999991</v>
      </c>
    </row>
    <row r="303" spans="1:8" ht="15" outlineLevel="2" x14ac:dyDescent="0.25">
      <c r="A303" s="26" t="s">
        <v>2238</v>
      </c>
      <c r="B303" s="26"/>
      <c r="C303" s="26"/>
      <c r="D303" s="19">
        <f>SUBTOTAL(9,D292:D301)</f>
        <v>1.6</v>
      </c>
      <c r="E303" s="20">
        <f>SUBTOTAL(9,E292:E301)</f>
        <v>288000</v>
      </c>
      <c r="F303" s="19">
        <f>SUBTOTAL(9,F292:F301)</f>
        <v>1.6</v>
      </c>
      <c r="G303" s="20">
        <f>SUBTOTAL(9,G292:G301)</f>
        <v>274000</v>
      </c>
      <c r="H303" s="20">
        <f>SUBTOTAL(9,H292:H301)</f>
        <v>284660.47999999998</v>
      </c>
    </row>
    <row r="304" spans="1:8" outlineLevel="2" x14ac:dyDescent="0.2">
      <c r="A304"/>
      <c r="B304"/>
      <c r="C304"/>
      <c r="D304"/>
      <c r="E304"/>
      <c r="F304"/>
      <c r="G304"/>
      <c r="H304"/>
    </row>
    <row r="305" spans="1:8" ht="15" outlineLevel="2" x14ac:dyDescent="0.25">
      <c r="A305" s="27" t="s">
        <v>944</v>
      </c>
      <c r="B305" s="27"/>
      <c r="C305" s="27"/>
    </row>
    <row r="306" spans="1:8" ht="28.5" outlineLevel="4" x14ac:dyDescent="0.2">
      <c r="A306" s="7" t="s">
        <v>8</v>
      </c>
      <c r="B306" s="7" t="s">
        <v>942</v>
      </c>
      <c r="C306" s="8" t="s">
        <v>943</v>
      </c>
      <c r="D306" s="9">
        <v>6</v>
      </c>
      <c r="E306" s="10">
        <v>992000</v>
      </c>
      <c r="F306" s="9">
        <v>5</v>
      </c>
      <c r="G306" s="10">
        <v>813000</v>
      </c>
      <c r="H306" s="10">
        <v>890532.12</v>
      </c>
    </row>
    <row r="307" spans="1:8" ht="28.5" outlineLevel="4" x14ac:dyDescent="0.2">
      <c r="A307" s="11" t="s">
        <v>12</v>
      </c>
      <c r="B307" s="11" t="s">
        <v>942</v>
      </c>
      <c r="C307" s="12" t="s">
        <v>945</v>
      </c>
      <c r="D307" s="13"/>
      <c r="E307" s="14">
        <v>16000</v>
      </c>
      <c r="F307" s="13"/>
      <c r="G307" s="14">
        <v>7000</v>
      </c>
      <c r="H307" s="14">
        <v>0</v>
      </c>
    </row>
    <row r="308" spans="1:8" ht="28.5" outlineLevel="4" x14ac:dyDescent="0.2">
      <c r="A308" s="11" t="s">
        <v>14</v>
      </c>
      <c r="B308" s="11" t="s">
        <v>942</v>
      </c>
      <c r="C308" s="12" t="s">
        <v>946</v>
      </c>
      <c r="D308" s="13"/>
      <c r="E308" s="14">
        <v>31000</v>
      </c>
      <c r="F308" s="13"/>
      <c r="G308" s="14">
        <v>31000</v>
      </c>
      <c r="H308" s="14">
        <v>0</v>
      </c>
    </row>
    <row r="309" spans="1:8" ht="28.5" outlineLevel="4" x14ac:dyDescent="0.2">
      <c r="A309" s="11" t="s">
        <v>16</v>
      </c>
      <c r="B309" s="11" t="s">
        <v>942</v>
      </c>
      <c r="C309" s="12" t="s">
        <v>947</v>
      </c>
      <c r="D309" s="13"/>
      <c r="E309" s="14">
        <v>20000</v>
      </c>
      <c r="F309" s="13"/>
      <c r="G309" s="14">
        <v>9000</v>
      </c>
      <c r="H309" s="14">
        <v>61937.77</v>
      </c>
    </row>
    <row r="310" spans="1:8" ht="28.5" outlineLevel="4" x14ac:dyDescent="0.2">
      <c r="A310" s="11" t="s">
        <v>18</v>
      </c>
      <c r="B310" s="11" t="s">
        <v>942</v>
      </c>
      <c r="C310" s="12" t="s">
        <v>948</v>
      </c>
      <c r="D310" s="13"/>
      <c r="E310" s="14">
        <v>84000</v>
      </c>
      <c r="F310" s="13"/>
      <c r="G310" s="14">
        <v>104000</v>
      </c>
      <c r="H310" s="14">
        <v>92035.73</v>
      </c>
    </row>
    <row r="311" spans="1:8" ht="28.5" outlineLevel="4" x14ac:dyDescent="0.2">
      <c r="A311" s="11" t="s">
        <v>75</v>
      </c>
      <c r="B311" s="11" t="s">
        <v>942</v>
      </c>
      <c r="C311" s="12" t="s">
        <v>949</v>
      </c>
      <c r="D311" s="13"/>
      <c r="E311" s="14">
        <v>0</v>
      </c>
      <c r="F311" s="13"/>
      <c r="G311" s="14">
        <v>0</v>
      </c>
      <c r="H311" s="14">
        <v>55542.29</v>
      </c>
    </row>
    <row r="312" spans="1:8" ht="15" outlineLevel="3" x14ac:dyDescent="0.25">
      <c r="A312" s="15"/>
      <c r="B312" s="15"/>
      <c r="C312" s="16" t="s">
        <v>2377</v>
      </c>
      <c r="D312" s="17">
        <f>SUBTOTAL(9,D306:D311)</f>
        <v>6</v>
      </c>
      <c r="E312" s="18">
        <f>SUBTOTAL(9,E306:E311)</f>
        <v>1143000</v>
      </c>
      <c r="F312" s="17">
        <f>SUBTOTAL(9,F306:F311)</f>
        <v>5</v>
      </c>
      <c r="G312" s="18">
        <f>SUBTOTAL(9,G306:G311)</f>
        <v>964000</v>
      </c>
      <c r="H312" s="18">
        <f>SUBTOTAL(9,H306:H311)</f>
        <v>1100047.9099999999</v>
      </c>
    </row>
    <row r="313" spans="1:8" ht="28.5" outlineLevel="4" x14ac:dyDescent="0.2">
      <c r="A313" s="11" t="s">
        <v>20</v>
      </c>
      <c r="B313" s="11" t="s">
        <v>942</v>
      </c>
      <c r="C313" s="12" t="s">
        <v>950</v>
      </c>
      <c r="D313" s="13"/>
      <c r="E313" s="14">
        <v>3000</v>
      </c>
      <c r="F313" s="13"/>
      <c r="G313" s="14">
        <v>5000</v>
      </c>
      <c r="H313" s="14">
        <v>4999.32</v>
      </c>
    </row>
    <row r="314" spans="1:8" ht="28.5" outlineLevel="4" x14ac:dyDescent="0.2">
      <c r="A314" s="11" t="s">
        <v>22</v>
      </c>
      <c r="B314" s="11" t="s">
        <v>942</v>
      </c>
      <c r="C314" s="12" t="s">
        <v>951</v>
      </c>
      <c r="D314" s="13"/>
      <c r="E314" s="14">
        <v>3000</v>
      </c>
      <c r="F314" s="13"/>
      <c r="G314" s="14">
        <v>5000</v>
      </c>
      <c r="H314" s="14">
        <v>6124.59</v>
      </c>
    </row>
    <row r="315" spans="1:8" ht="28.5" outlineLevel="4" x14ac:dyDescent="0.2">
      <c r="A315" s="11" t="s">
        <v>24</v>
      </c>
      <c r="B315" s="11" t="s">
        <v>942</v>
      </c>
      <c r="C315" s="12" t="s">
        <v>952</v>
      </c>
      <c r="D315" s="13"/>
      <c r="E315" s="14">
        <v>3000</v>
      </c>
      <c r="F315" s="13"/>
      <c r="G315" s="14">
        <v>6000</v>
      </c>
      <c r="H315" s="14">
        <v>5578.45</v>
      </c>
    </row>
    <row r="316" spans="1:8" ht="28.5" outlineLevel="4" x14ac:dyDescent="0.2">
      <c r="A316" s="11" t="s">
        <v>30</v>
      </c>
      <c r="B316" s="11" t="s">
        <v>942</v>
      </c>
      <c r="C316" s="12" t="s">
        <v>953</v>
      </c>
      <c r="D316" s="13"/>
      <c r="E316" s="14">
        <v>282000</v>
      </c>
      <c r="F316" s="13"/>
      <c r="G316" s="14">
        <v>500000</v>
      </c>
      <c r="H316" s="14">
        <v>7999.17</v>
      </c>
    </row>
    <row r="317" spans="1:8" ht="28.5" outlineLevel="4" x14ac:dyDescent="0.2">
      <c r="A317" s="11" t="s">
        <v>32</v>
      </c>
      <c r="B317" s="11" t="s">
        <v>942</v>
      </c>
      <c r="C317" s="12" t="s">
        <v>954</v>
      </c>
      <c r="D317" s="13"/>
      <c r="E317" s="14">
        <v>2000</v>
      </c>
      <c r="F317" s="13"/>
      <c r="G317" s="14">
        <v>2000</v>
      </c>
      <c r="H317" s="14">
        <v>0</v>
      </c>
    </row>
    <row r="318" spans="1:8" ht="28.5" outlineLevel="4" x14ac:dyDescent="0.2">
      <c r="A318" s="11" t="s">
        <v>159</v>
      </c>
      <c r="B318" s="11" t="s">
        <v>942</v>
      </c>
      <c r="C318" s="12" t="s">
        <v>955</v>
      </c>
      <c r="D318" s="13"/>
      <c r="E318" s="14">
        <v>175000</v>
      </c>
      <c r="F318" s="13"/>
      <c r="G318" s="14">
        <v>302000</v>
      </c>
      <c r="H318" s="14">
        <v>850406</v>
      </c>
    </row>
    <row r="319" spans="1:8" ht="28.5" outlineLevel="4" x14ac:dyDescent="0.2">
      <c r="A319" s="11" t="s">
        <v>343</v>
      </c>
      <c r="B319" s="11" t="s">
        <v>942</v>
      </c>
      <c r="C319" s="12" t="s">
        <v>956</v>
      </c>
      <c r="D319" s="13"/>
      <c r="E319" s="14">
        <v>0</v>
      </c>
      <c r="F319" s="13"/>
      <c r="G319" s="14">
        <v>156000</v>
      </c>
      <c r="H319" s="14">
        <v>0</v>
      </c>
    </row>
    <row r="320" spans="1:8" ht="28.5" outlineLevel="4" x14ac:dyDescent="0.2">
      <c r="A320" s="11" t="s">
        <v>957</v>
      </c>
      <c r="B320" s="11" t="s">
        <v>942</v>
      </c>
      <c r="C320" s="12" t="s">
        <v>958</v>
      </c>
      <c r="D320" s="13"/>
      <c r="E320" s="14">
        <v>2000000</v>
      </c>
      <c r="F320" s="13"/>
      <c r="G320" s="14">
        <v>1269000</v>
      </c>
      <c r="H320" s="14">
        <v>0</v>
      </c>
    </row>
    <row r="321" spans="1:8" ht="28.5" outlineLevel="4" x14ac:dyDescent="0.2">
      <c r="A321" s="11" t="s">
        <v>959</v>
      </c>
      <c r="B321" s="11" t="s">
        <v>942</v>
      </c>
      <c r="C321" s="12" t="s">
        <v>960</v>
      </c>
      <c r="D321" s="13"/>
      <c r="E321" s="14">
        <v>0</v>
      </c>
      <c r="F321" s="13"/>
      <c r="G321" s="14">
        <v>51000</v>
      </c>
      <c r="H321" s="14">
        <v>0</v>
      </c>
    </row>
    <row r="322" spans="1:8" ht="28.5" outlineLevel="4" x14ac:dyDescent="0.2">
      <c r="A322" s="11" t="s">
        <v>961</v>
      </c>
      <c r="B322" s="11" t="s">
        <v>942</v>
      </c>
      <c r="C322" s="12" t="s">
        <v>962</v>
      </c>
      <c r="D322" s="13"/>
      <c r="E322" s="14">
        <v>299000</v>
      </c>
      <c r="F322" s="13"/>
      <c r="G322" s="14">
        <v>300000</v>
      </c>
      <c r="H322" s="14">
        <v>0</v>
      </c>
    </row>
    <row r="323" spans="1:8" ht="28.5" outlineLevel="4" x14ac:dyDescent="0.2">
      <c r="A323" s="11" t="s">
        <v>963</v>
      </c>
      <c r="B323" s="11" t="s">
        <v>942</v>
      </c>
      <c r="C323" s="12" t="s">
        <v>964</v>
      </c>
      <c r="D323" s="13"/>
      <c r="E323" s="14">
        <v>34000</v>
      </c>
      <c r="F323" s="13"/>
      <c r="G323" s="14">
        <v>48000</v>
      </c>
      <c r="H323" s="14">
        <v>0</v>
      </c>
    </row>
    <row r="324" spans="1:8" ht="28.5" outlineLevel="4" x14ac:dyDescent="0.2">
      <c r="A324" s="11" t="s">
        <v>965</v>
      </c>
      <c r="B324" s="11" t="s">
        <v>942</v>
      </c>
      <c r="C324" s="12" t="s">
        <v>966</v>
      </c>
      <c r="D324" s="13"/>
      <c r="E324" s="14">
        <v>0</v>
      </c>
      <c r="F324" s="13"/>
      <c r="G324" s="14">
        <v>90000</v>
      </c>
      <c r="H324" s="14">
        <v>0</v>
      </c>
    </row>
    <row r="325" spans="1:8" ht="28.5" outlineLevel="4" x14ac:dyDescent="0.2">
      <c r="A325" s="11" t="s">
        <v>967</v>
      </c>
      <c r="B325" s="11" t="s">
        <v>942</v>
      </c>
      <c r="C325" s="12" t="s">
        <v>968</v>
      </c>
      <c r="D325" s="13"/>
      <c r="E325" s="14">
        <v>288000</v>
      </c>
      <c r="F325" s="13"/>
      <c r="G325" s="14">
        <v>150000</v>
      </c>
      <c r="H325" s="14">
        <v>0</v>
      </c>
    </row>
    <row r="326" spans="1:8" ht="28.5" outlineLevel="4" x14ac:dyDescent="0.2">
      <c r="A326" s="11" t="s">
        <v>969</v>
      </c>
      <c r="B326" s="11" t="s">
        <v>942</v>
      </c>
      <c r="C326" s="12" t="s">
        <v>970</v>
      </c>
      <c r="D326" s="13"/>
      <c r="E326" s="14">
        <v>0</v>
      </c>
      <c r="F326" s="13"/>
      <c r="G326" s="14">
        <v>259000</v>
      </c>
      <c r="H326" s="14">
        <v>0</v>
      </c>
    </row>
    <row r="327" spans="1:8" ht="28.5" outlineLevel="4" x14ac:dyDescent="0.2">
      <c r="A327" s="11" t="s">
        <v>34</v>
      </c>
      <c r="B327" s="11" t="s">
        <v>942</v>
      </c>
      <c r="C327" s="12" t="s">
        <v>971</v>
      </c>
      <c r="D327" s="13"/>
      <c r="E327" s="14">
        <v>0</v>
      </c>
      <c r="F327" s="13"/>
      <c r="G327" s="14">
        <v>0</v>
      </c>
      <c r="H327" s="14">
        <v>13667.79</v>
      </c>
    </row>
    <row r="328" spans="1:8" ht="28.5" outlineLevel="4" x14ac:dyDescent="0.2">
      <c r="A328" s="11" t="s">
        <v>207</v>
      </c>
      <c r="B328" s="11" t="s">
        <v>942</v>
      </c>
      <c r="C328" s="12" t="s">
        <v>972</v>
      </c>
      <c r="D328" s="13"/>
      <c r="E328" s="14">
        <v>400000</v>
      </c>
      <c r="F328" s="13"/>
      <c r="G328" s="14">
        <v>620000</v>
      </c>
      <c r="H328" s="14">
        <v>631483.88</v>
      </c>
    </row>
    <row r="329" spans="1:8" ht="28.5" outlineLevel="4" x14ac:dyDescent="0.2">
      <c r="A329" s="11" t="s">
        <v>538</v>
      </c>
      <c r="B329" s="11" t="s">
        <v>942</v>
      </c>
      <c r="C329" s="12" t="s">
        <v>973</v>
      </c>
      <c r="D329" s="13"/>
      <c r="E329" s="14">
        <v>35000</v>
      </c>
      <c r="F329" s="13"/>
      <c r="G329" s="14">
        <v>123000</v>
      </c>
      <c r="H329" s="14">
        <v>0</v>
      </c>
    </row>
    <row r="330" spans="1:8" ht="28.5" outlineLevel="4" x14ac:dyDescent="0.2">
      <c r="A330" s="11" t="s">
        <v>36</v>
      </c>
      <c r="B330" s="11" t="s">
        <v>942</v>
      </c>
      <c r="C330" s="12" t="s">
        <v>974</v>
      </c>
      <c r="D330" s="13"/>
      <c r="E330" s="14">
        <v>0</v>
      </c>
      <c r="F330" s="13"/>
      <c r="G330" s="14">
        <v>0</v>
      </c>
      <c r="H330" s="14">
        <v>204841.95</v>
      </c>
    </row>
    <row r="331" spans="1:8" ht="28.5" outlineLevel="4" x14ac:dyDescent="0.2">
      <c r="A331" s="11" t="s">
        <v>116</v>
      </c>
      <c r="B331" s="11" t="s">
        <v>942</v>
      </c>
      <c r="C331" s="12" t="s">
        <v>975</v>
      </c>
      <c r="D331" s="13"/>
      <c r="E331" s="14">
        <v>0</v>
      </c>
      <c r="F331" s="13"/>
      <c r="G331" s="14">
        <v>0</v>
      </c>
      <c r="H331" s="14">
        <v>24094</v>
      </c>
    </row>
    <row r="332" spans="1:8" ht="28.5" outlineLevel="4" x14ac:dyDescent="0.2">
      <c r="A332" s="11" t="s">
        <v>211</v>
      </c>
      <c r="B332" s="11" t="s">
        <v>942</v>
      </c>
      <c r="C332" s="12" t="s">
        <v>976</v>
      </c>
      <c r="D332" s="13"/>
      <c r="E332" s="14">
        <v>1608000</v>
      </c>
      <c r="F332" s="13"/>
      <c r="G332" s="14">
        <v>1416000</v>
      </c>
      <c r="H332" s="14">
        <v>924368.42</v>
      </c>
    </row>
    <row r="333" spans="1:8" ht="28.5" outlineLevel="4" x14ac:dyDescent="0.2">
      <c r="A333" s="11" t="s">
        <v>164</v>
      </c>
      <c r="B333" s="11" t="s">
        <v>942</v>
      </c>
      <c r="C333" s="12" t="s">
        <v>977</v>
      </c>
      <c r="D333" s="13"/>
      <c r="E333" s="14">
        <v>0</v>
      </c>
      <c r="F333" s="13"/>
      <c r="G333" s="14">
        <v>0</v>
      </c>
      <c r="H333" s="14">
        <v>176054.69</v>
      </c>
    </row>
    <row r="334" spans="1:8" ht="28.5" outlineLevel="4" x14ac:dyDescent="0.2">
      <c r="A334" s="11" t="s">
        <v>357</v>
      </c>
      <c r="B334" s="11" t="s">
        <v>942</v>
      </c>
      <c r="C334" s="12" t="s">
        <v>978</v>
      </c>
      <c r="D334" s="13"/>
      <c r="E334" s="14">
        <v>300000</v>
      </c>
      <c r="F334" s="13"/>
      <c r="G334" s="14">
        <v>0</v>
      </c>
      <c r="H334" s="14">
        <v>0</v>
      </c>
    </row>
    <row r="335" spans="1:8" ht="28.5" outlineLevel="4" x14ac:dyDescent="0.2">
      <c r="A335" s="11" t="s">
        <v>60</v>
      </c>
      <c r="B335" s="11" t="s">
        <v>942</v>
      </c>
      <c r="C335" s="12" t="s">
        <v>979</v>
      </c>
      <c r="D335" s="13"/>
      <c r="E335" s="14">
        <v>1000</v>
      </c>
      <c r="F335" s="13"/>
      <c r="G335" s="14">
        <v>2000</v>
      </c>
      <c r="H335" s="14">
        <v>1332.98</v>
      </c>
    </row>
    <row r="336" spans="1:8" ht="15" outlineLevel="3" x14ac:dyDescent="0.25">
      <c r="A336" s="15"/>
      <c r="B336" s="15"/>
      <c r="C336" s="16" t="s">
        <v>2376</v>
      </c>
      <c r="D336" s="17">
        <f>SUBTOTAL(9,D313:D335)</f>
        <v>0</v>
      </c>
      <c r="E336" s="18">
        <f>SUBTOTAL(9,E313:E335)</f>
        <v>5433000</v>
      </c>
      <c r="F336" s="17">
        <f>SUBTOTAL(9,F313:F335)</f>
        <v>0</v>
      </c>
      <c r="G336" s="18">
        <f>SUBTOTAL(9,G313:G335)</f>
        <v>5304000</v>
      </c>
      <c r="H336" s="18">
        <f>SUBTOTAL(9,H313:H335)</f>
        <v>2850951.24</v>
      </c>
    </row>
    <row r="337" spans="1:8" ht="15" outlineLevel="2" x14ac:dyDescent="0.25">
      <c r="A337" s="26" t="s">
        <v>2239</v>
      </c>
      <c r="B337" s="26"/>
      <c r="C337" s="26"/>
      <c r="D337" s="19">
        <f>SUBTOTAL(9,D306:D335)</f>
        <v>6</v>
      </c>
      <c r="E337" s="20">
        <f>SUBTOTAL(9,E306:E335)</f>
        <v>6576000</v>
      </c>
      <c r="F337" s="19">
        <f>SUBTOTAL(9,F306:F335)</f>
        <v>5</v>
      </c>
      <c r="G337" s="20">
        <f>SUBTOTAL(9,G306:G335)</f>
        <v>6268000</v>
      </c>
      <c r="H337" s="20">
        <f>SUBTOTAL(9,H306:H335)</f>
        <v>3950999.15</v>
      </c>
    </row>
    <row r="338" spans="1:8" outlineLevel="2" x14ac:dyDescent="0.2">
      <c r="A338"/>
      <c r="B338"/>
      <c r="C338"/>
      <c r="D338"/>
      <c r="E338"/>
      <c r="F338"/>
      <c r="G338"/>
      <c r="H338"/>
    </row>
    <row r="339" spans="1:8" ht="15" outlineLevel="2" x14ac:dyDescent="0.25">
      <c r="A339" s="27" t="s">
        <v>982</v>
      </c>
      <c r="B339" s="27"/>
      <c r="C339" s="27"/>
    </row>
    <row r="340" spans="1:8" outlineLevel="4" x14ac:dyDescent="0.2">
      <c r="A340" s="7" t="s">
        <v>8</v>
      </c>
      <c r="B340" s="7" t="s">
        <v>980</v>
      </c>
      <c r="C340" s="8" t="s">
        <v>981</v>
      </c>
      <c r="D340" s="9">
        <v>5</v>
      </c>
      <c r="E340" s="10">
        <v>758000</v>
      </c>
      <c r="F340" s="9">
        <v>5</v>
      </c>
      <c r="G340" s="10">
        <v>736000</v>
      </c>
      <c r="H340" s="10">
        <v>790427.26</v>
      </c>
    </row>
    <row r="341" spans="1:8" outlineLevel="4" x14ac:dyDescent="0.2">
      <c r="A341" s="11" t="s">
        <v>12</v>
      </c>
      <c r="B341" s="11" t="s">
        <v>980</v>
      </c>
      <c r="C341" s="12" t="s">
        <v>983</v>
      </c>
      <c r="D341" s="13"/>
      <c r="E341" s="14">
        <v>8000</v>
      </c>
      <c r="F341" s="13"/>
      <c r="G341" s="14">
        <v>8000</v>
      </c>
      <c r="H341" s="14">
        <v>0</v>
      </c>
    </row>
    <row r="342" spans="1:8" outlineLevel="4" x14ac:dyDescent="0.2">
      <c r="A342" s="11" t="s">
        <v>14</v>
      </c>
      <c r="B342" s="11" t="s">
        <v>980</v>
      </c>
      <c r="C342" s="12" t="s">
        <v>984</v>
      </c>
      <c r="D342" s="13"/>
      <c r="E342" s="14">
        <v>39000</v>
      </c>
      <c r="F342" s="13"/>
      <c r="G342" s="14">
        <v>35000</v>
      </c>
      <c r="H342" s="14">
        <v>0</v>
      </c>
    </row>
    <row r="343" spans="1:8" outlineLevel="4" x14ac:dyDescent="0.2">
      <c r="A343" s="11" t="s">
        <v>16</v>
      </c>
      <c r="B343" s="11" t="s">
        <v>980</v>
      </c>
      <c r="C343" s="12" t="s">
        <v>985</v>
      </c>
      <c r="D343" s="13"/>
      <c r="E343" s="14">
        <v>8000</v>
      </c>
      <c r="F343" s="13"/>
      <c r="G343" s="14">
        <v>8000</v>
      </c>
      <c r="H343" s="14">
        <v>44128.33</v>
      </c>
    </row>
    <row r="344" spans="1:8" outlineLevel="4" x14ac:dyDescent="0.2">
      <c r="A344" s="11" t="s">
        <v>18</v>
      </c>
      <c r="B344" s="11" t="s">
        <v>980</v>
      </c>
      <c r="C344" s="12" t="s">
        <v>986</v>
      </c>
      <c r="D344" s="13"/>
      <c r="E344" s="14">
        <v>66000</v>
      </c>
      <c r="F344" s="13"/>
      <c r="G344" s="14">
        <v>92000</v>
      </c>
      <c r="H344" s="14">
        <v>69661.710000000006</v>
      </c>
    </row>
    <row r="345" spans="1:8" ht="15" outlineLevel="3" x14ac:dyDescent="0.25">
      <c r="A345" s="15"/>
      <c r="B345" s="15"/>
      <c r="C345" s="16" t="s">
        <v>2377</v>
      </c>
      <c r="D345" s="17">
        <f>SUBTOTAL(9,D340:D344)</f>
        <v>5</v>
      </c>
      <c r="E345" s="18">
        <f>SUBTOTAL(9,E340:E344)</f>
        <v>879000</v>
      </c>
      <c r="F345" s="17">
        <f>SUBTOTAL(9,F340:F344)</f>
        <v>5</v>
      </c>
      <c r="G345" s="18">
        <f>SUBTOTAL(9,G340:G344)</f>
        <v>879000</v>
      </c>
      <c r="H345" s="18">
        <f>SUBTOTAL(9,H340:H344)</f>
        <v>904217.29999999993</v>
      </c>
    </row>
    <row r="346" spans="1:8" outlineLevel="4" x14ac:dyDescent="0.2">
      <c r="A346" s="11" t="s">
        <v>22</v>
      </c>
      <c r="B346" s="11" t="s">
        <v>980</v>
      </c>
      <c r="C346" s="12" t="s">
        <v>987</v>
      </c>
      <c r="D346" s="13"/>
      <c r="E346" s="14">
        <v>3000</v>
      </c>
      <c r="F346" s="13"/>
      <c r="G346" s="14">
        <v>4000</v>
      </c>
      <c r="H346" s="14">
        <v>3999.33</v>
      </c>
    </row>
    <row r="347" spans="1:8" outlineLevel="4" x14ac:dyDescent="0.2">
      <c r="A347" s="11" t="s">
        <v>24</v>
      </c>
      <c r="B347" s="11" t="s">
        <v>980</v>
      </c>
      <c r="C347" s="12" t="s">
        <v>988</v>
      </c>
      <c r="D347" s="13"/>
      <c r="E347" s="14">
        <v>3000</v>
      </c>
      <c r="F347" s="13"/>
      <c r="G347" s="14">
        <v>6000</v>
      </c>
      <c r="H347" s="14">
        <v>2258.69</v>
      </c>
    </row>
    <row r="348" spans="1:8" outlineLevel="4" x14ac:dyDescent="0.2">
      <c r="A348" s="11" t="s">
        <v>128</v>
      </c>
      <c r="B348" s="11" t="s">
        <v>980</v>
      </c>
      <c r="C348" s="12" t="s">
        <v>989</v>
      </c>
      <c r="D348" s="13"/>
      <c r="E348" s="14">
        <v>90000</v>
      </c>
      <c r="F348" s="13"/>
      <c r="G348" s="14">
        <v>90000</v>
      </c>
      <c r="H348" s="14">
        <v>99353.91</v>
      </c>
    </row>
    <row r="349" spans="1:8" outlineLevel="4" x14ac:dyDescent="0.2">
      <c r="A349" s="11" t="s">
        <v>30</v>
      </c>
      <c r="B349" s="11" t="s">
        <v>980</v>
      </c>
      <c r="C349" s="12" t="s">
        <v>990</v>
      </c>
      <c r="D349" s="13"/>
      <c r="E349" s="14">
        <v>0</v>
      </c>
      <c r="F349" s="13"/>
      <c r="G349" s="14">
        <v>0</v>
      </c>
      <c r="H349" s="14">
        <v>4999.5</v>
      </c>
    </row>
    <row r="350" spans="1:8" outlineLevel="4" x14ac:dyDescent="0.2">
      <c r="A350" s="11" t="s">
        <v>32</v>
      </c>
      <c r="B350" s="11" t="s">
        <v>980</v>
      </c>
      <c r="C350" s="12" t="s">
        <v>991</v>
      </c>
      <c r="D350" s="13"/>
      <c r="E350" s="14">
        <v>2000</v>
      </c>
      <c r="F350" s="13"/>
      <c r="G350" s="14">
        <v>3000</v>
      </c>
      <c r="H350" s="14">
        <v>0</v>
      </c>
    </row>
    <row r="351" spans="1:8" outlineLevel="4" x14ac:dyDescent="0.2">
      <c r="A351" s="11" t="s">
        <v>34</v>
      </c>
      <c r="B351" s="11" t="s">
        <v>980</v>
      </c>
      <c r="C351" s="12" t="s">
        <v>992</v>
      </c>
      <c r="D351" s="13"/>
      <c r="E351" s="14">
        <v>65000</v>
      </c>
      <c r="F351" s="13"/>
      <c r="G351" s="14">
        <v>65000</v>
      </c>
      <c r="H351" s="14">
        <v>46196.72</v>
      </c>
    </row>
    <row r="352" spans="1:8" outlineLevel="4" x14ac:dyDescent="0.2">
      <c r="A352" s="11" t="s">
        <v>36</v>
      </c>
      <c r="B352" s="11" t="s">
        <v>980</v>
      </c>
      <c r="C352" s="12" t="s">
        <v>993</v>
      </c>
      <c r="D352" s="13"/>
      <c r="E352" s="14">
        <v>26000</v>
      </c>
      <c r="F352" s="13"/>
      <c r="G352" s="14">
        <v>21000</v>
      </c>
      <c r="H352" s="14">
        <v>21811</v>
      </c>
    </row>
    <row r="353" spans="1:8" outlineLevel="4" x14ac:dyDescent="0.2">
      <c r="A353" s="11" t="s">
        <v>116</v>
      </c>
      <c r="B353" s="11" t="s">
        <v>980</v>
      </c>
      <c r="C353" s="12" t="s">
        <v>994</v>
      </c>
      <c r="D353" s="13"/>
      <c r="E353" s="14">
        <v>150000</v>
      </c>
      <c r="F353" s="13"/>
      <c r="G353" s="14">
        <v>150000</v>
      </c>
      <c r="H353" s="14">
        <v>60933</v>
      </c>
    </row>
    <row r="354" spans="1:8" outlineLevel="4" x14ac:dyDescent="0.2">
      <c r="A354" s="11" t="s">
        <v>60</v>
      </c>
      <c r="B354" s="11" t="s">
        <v>980</v>
      </c>
      <c r="C354" s="12" t="s">
        <v>995</v>
      </c>
      <c r="D354" s="13"/>
      <c r="E354" s="14">
        <v>1000</v>
      </c>
      <c r="F354" s="13"/>
      <c r="G354" s="14">
        <v>1000</v>
      </c>
      <c r="H354" s="14">
        <v>2996.16</v>
      </c>
    </row>
    <row r="355" spans="1:8" outlineLevel="4" x14ac:dyDescent="0.2">
      <c r="A355" s="11" t="s">
        <v>62</v>
      </c>
      <c r="B355" s="11" t="s">
        <v>980</v>
      </c>
      <c r="C355" s="12" t="s">
        <v>996</v>
      </c>
      <c r="D355" s="13"/>
      <c r="E355" s="14">
        <v>3000</v>
      </c>
      <c r="F355" s="13"/>
      <c r="G355" s="14">
        <v>4000</v>
      </c>
      <c r="H355" s="14">
        <v>0</v>
      </c>
    </row>
    <row r="356" spans="1:8" ht="15" outlineLevel="3" x14ac:dyDescent="0.25">
      <c r="A356" s="15"/>
      <c r="B356" s="15"/>
      <c r="C356" s="16" t="s">
        <v>2376</v>
      </c>
      <c r="D356" s="17">
        <f>SUBTOTAL(9,D346:D355)</f>
        <v>0</v>
      </c>
      <c r="E356" s="18">
        <f>SUBTOTAL(9,E346:E355)</f>
        <v>343000</v>
      </c>
      <c r="F356" s="17">
        <f>SUBTOTAL(9,F346:F355)</f>
        <v>0</v>
      </c>
      <c r="G356" s="18">
        <f>SUBTOTAL(9,G346:G355)</f>
        <v>344000</v>
      </c>
      <c r="H356" s="18">
        <f>SUBTOTAL(9,H346:H355)</f>
        <v>242548.31000000003</v>
      </c>
    </row>
    <row r="357" spans="1:8" ht="15" outlineLevel="2" x14ac:dyDescent="0.25">
      <c r="A357" s="26" t="s">
        <v>2240</v>
      </c>
      <c r="B357" s="26"/>
      <c r="C357" s="26"/>
      <c r="D357" s="19">
        <f>SUBTOTAL(9,D340:D355)</f>
        <v>5</v>
      </c>
      <c r="E357" s="20">
        <f>SUBTOTAL(9,E340:E355)</f>
        <v>1222000</v>
      </c>
      <c r="F357" s="19">
        <f>SUBTOTAL(9,F340:F355)</f>
        <v>5</v>
      </c>
      <c r="G357" s="20">
        <f>SUBTOTAL(9,G340:G355)</f>
        <v>1223000</v>
      </c>
      <c r="H357" s="20">
        <f>SUBTOTAL(9,H340:H355)</f>
        <v>1146765.6099999999</v>
      </c>
    </row>
    <row r="358" spans="1:8" outlineLevel="2" x14ac:dyDescent="0.2">
      <c r="A358"/>
      <c r="B358"/>
      <c r="C358"/>
      <c r="D358"/>
      <c r="E358"/>
      <c r="F358"/>
      <c r="G358"/>
      <c r="H358"/>
    </row>
    <row r="359" spans="1:8" ht="15" outlineLevel="2" x14ac:dyDescent="0.25">
      <c r="A359" s="27" t="s">
        <v>2174</v>
      </c>
      <c r="B359" s="27"/>
      <c r="C359" s="27"/>
    </row>
    <row r="360" spans="1:8" outlineLevel="4" x14ac:dyDescent="0.2">
      <c r="A360" s="7" t="s">
        <v>650</v>
      </c>
      <c r="B360" s="7" t="s">
        <v>2172</v>
      </c>
      <c r="C360" s="8" t="s">
        <v>2173</v>
      </c>
      <c r="D360" s="9"/>
      <c r="E360" s="10">
        <v>0</v>
      </c>
      <c r="F360" s="9"/>
      <c r="G360" s="10">
        <v>150000</v>
      </c>
      <c r="H360" s="10">
        <v>146271</v>
      </c>
    </row>
    <row r="361" spans="1:8" outlineLevel="4" x14ac:dyDescent="0.2">
      <c r="A361" s="11" t="s">
        <v>86</v>
      </c>
      <c r="B361" s="11" t="s">
        <v>2172</v>
      </c>
      <c r="C361" s="12" t="s">
        <v>2175</v>
      </c>
      <c r="D361" s="13"/>
      <c r="E361" s="14">
        <v>1330000</v>
      </c>
      <c r="F361" s="13"/>
      <c r="G361" s="14">
        <v>1250000</v>
      </c>
      <c r="H361" s="14">
        <v>998308</v>
      </c>
    </row>
    <row r="362" spans="1:8" outlineLevel="4" x14ac:dyDescent="0.2">
      <c r="A362" s="11" t="s">
        <v>547</v>
      </c>
      <c r="B362" s="11" t="s">
        <v>2172</v>
      </c>
      <c r="C362" s="12" t="s">
        <v>2173</v>
      </c>
      <c r="D362" s="13"/>
      <c r="E362" s="14">
        <v>50000</v>
      </c>
      <c r="F362" s="13"/>
      <c r="G362" s="14">
        <v>0</v>
      </c>
      <c r="H362" s="14">
        <v>0</v>
      </c>
    </row>
    <row r="363" spans="1:8" outlineLevel="4" x14ac:dyDescent="0.2">
      <c r="A363" s="11" t="s">
        <v>578</v>
      </c>
      <c r="B363" s="11" t="s">
        <v>2172</v>
      </c>
      <c r="C363" s="12" t="s">
        <v>2176</v>
      </c>
      <c r="D363" s="13"/>
      <c r="E363" s="14">
        <v>850000</v>
      </c>
      <c r="F363" s="13"/>
      <c r="G363" s="14">
        <v>690000</v>
      </c>
      <c r="H363" s="14">
        <v>656535.04000000004</v>
      </c>
    </row>
    <row r="364" spans="1:8" outlineLevel="4" x14ac:dyDescent="0.2">
      <c r="A364" s="11" t="s">
        <v>578</v>
      </c>
      <c r="B364" s="11" t="s">
        <v>2177</v>
      </c>
      <c r="C364" s="12" t="s">
        <v>2178</v>
      </c>
      <c r="D364" s="13"/>
      <c r="E364" s="14">
        <v>150000</v>
      </c>
      <c r="F364" s="13"/>
      <c r="G364" s="14">
        <v>120000</v>
      </c>
      <c r="H364" s="14">
        <v>126724.01</v>
      </c>
    </row>
    <row r="365" spans="1:8" ht="15" outlineLevel="3" x14ac:dyDescent="0.25">
      <c r="A365" s="15"/>
      <c r="B365" s="15"/>
      <c r="C365" s="16" t="s">
        <v>2376</v>
      </c>
      <c r="D365" s="17">
        <f>SUBTOTAL(9,D360:D364)</f>
        <v>0</v>
      </c>
      <c r="E365" s="18">
        <f>SUBTOTAL(9,E360:E364)</f>
        <v>2380000</v>
      </c>
      <c r="F365" s="17">
        <f>SUBTOTAL(9,F360:F364)</f>
        <v>0</v>
      </c>
      <c r="G365" s="18">
        <f>SUBTOTAL(9,G360:G364)</f>
        <v>2210000</v>
      </c>
      <c r="H365" s="18">
        <f>SUBTOTAL(9,H360:H364)</f>
        <v>1927838.05</v>
      </c>
    </row>
    <row r="366" spans="1:8" ht="15" outlineLevel="2" x14ac:dyDescent="0.25">
      <c r="A366" s="26" t="s">
        <v>2241</v>
      </c>
      <c r="B366" s="26"/>
      <c r="C366" s="26"/>
      <c r="D366" s="19">
        <f>SUBTOTAL(9,D360:D364)</f>
        <v>0</v>
      </c>
      <c r="E366" s="20">
        <f>SUBTOTAL(9,E360:E364)</f>
        <v>2380000</v>
      </c>
      <c r="F366" s="19">
        <f>SUBTOTAL(9,F360:F364)</f>
        <v>0</v>
      </c>
      <c r="G366" s="20">
        <f>SUBTOTAL(9,G360:G364)</f>
        <v>2210000</v>
      </c>
      <c r="H366" s="20">
        <f>SUBTOTAL(9,H360:H364)</f>
        <v>1927838.05</v>
      </c>
    </row>
    <row r="367" spans="1:8" outlineLevel="2" x14ac:dyDescent="0.2">
      <c r="A367"/>
      <c r="B367"/>
      <c r="C367"/>
      <c r="D367"/>
      <c r="E367"/>
      <c r="F367"/>
      <c r="G367"/>
      <c r="H367"/>
    </row>
    <row r="368" spans="1:8" s="23" customFormat="1" ht="16.5" outlineLevel="1" thickBot="1" x14ac:dyDescent="0.3">
      <c r="A368" s="30" t="s">
        <v>2210</v>
      </c>
      <c r="B368" s="30"/>
      <c r="C368" s="30"/>
      <c r="D368" s="21">
        <f>SUBTOTAL(9,D4:D364)</f>
        <v>91.199999999999989</v>
      </c>
      <c r="E368" s="22">
        <f>SUBTOTAL(9,E4:E364)</f>
        <v>35607000</v>
      </c>
      <c r="F368" s="21">
        <f>SUBTOTAL(9,F4:F364)</f>
        <v>84.199999999999989</v>
      </c>
      <c r="G368" s="22">
        <f>SUBTOTAL(9,G4:G364)</f>
        <v>33085000</v>
      </c>
      <c r="H368" s="22">
        <f>SUBTOTAL(9,H4:H364)</f>
        <v>28649281.850000001</v>
      </c>
    </row>
    <row r="369" spans="1:8" ht="15" outlineLevel="4" thickTop="1" x14ac:dyDescent="0.2">
      <c r="A369"/>
      <c r="B369"/>
      <c r="C369"/>
      <c r="D369"/>
      <c r="E369"/>
      <c r="F369"/>
      <c r="G369"/>
      <c r="H369"/>
    </row>
    <row r="370" spans="1:8" ht="15.75" outlineLevel="1" x14ac:dyDescent="0.25">
      <c r="A370" s="29" t="s">
        <v>259</v>
      </c>
      <c r="B370" s="29"/>
      <c r="C370" s="29"/>
    </row>
    <row r="371" spans="1:8" ht="15" outlineLevel="2" x14ac:dyDescent="0.25">
      <c r="A371" s="27" t="s">
        <v>258</v>
      </c>
      <c r="B371" s="27"/>
      <c r="C371" s="27"/>
    </row>
    <row r="372" spans="1:8" outlineLevel="4" x14ac:dyDescent="0.2">
      <c r="A372" s="7" t="s">
        <v>1</v>
      </c>
      <c r="B372" s="7" t="s">
        <v>256</v>
      </c>
      <c r="C372" s="8" t="s">
        <v>257</v>
      </c>
      <c r="D372" s="9"/>
      <c r="E372" s="10">
        <v>134000</v>
      </c>
      <c r="F372" s="9"/>
      <c r="G372" s="10">
        <v>97000</v>
      </c>
      <c r="H372" s="10">
        <v>94073</v>
      </c>
    </row>
    <row r="373" spans="1:8" outlineLevel="4" x14ac:dyDescent="0.2">
      <c r="A373" s="11" t="s">
        <v>6</v>
      </c>
      <c r="B373" s="11" t="s">
        <v>256</v>
      </c>
      <c r="C373" s="12" t="s">
        <v>7</v>
      </c>
      <c r="D373" s="13"/>
      <c r="E373" s="14">
        <v>123000</v>
      </c>
      <c r="F373" s="13"/>
      <c r="G373" s="14">
        <v>114000</v>
      </c>
      <c r="H373" s="14">
        <v>139013</v>
      </c>
    </row>
    <row r="374" spans="1:8" ht="15" outlineLevel="3" x14ac:dyDescent="0.25">
      <c r="A374" s="15"/>
      <c r="B374" s="15"/>
      <c r="C374" s="16" t="s">
        <v>2376</v>
      </c>
      <c r="D374" s="17">
        <f>SUBTOTAL(9,D372:D373)</f>
        <v>0</v>
      </c>
      <c r="E374" s="18">
        <f>SUBTOTAL(9,E372:E373)</f>
        <v>257000</v>
      </c>
      <c r="F374" s="17">
        <f>SUBTOTAL(9,F372:F373)</f>
        <v>0</v>
      </c>
      <c r="G374" s="18">
        <f>SUBTOTAL(9,G372:G373)</f>
        <v>211000</v>
      </c>
      <c r="H374" s="18">
        <f>SUBTOTAL(9,H372:H373)</f>
        <v>233086</v>
      </c>
    </row>
    <row r="375" spans="1:8" ht="15" outlineLevel="2" x14ac:dyDescent="0.25">
      <c r="A375" s="26" t="s">
        <v>2242</v>
      </c>
      <c r="B375" s="26"/>
      <c r="C375" s="26"/>
      <c r="D375" s="19">
        <f>SUBTOTAL(9,D372:D373)</f>
        <v>0</v>
      </c>
      <c r="E375" s="20">
        <f>SUBTOTAL(9,E372:E373)</f>
        <v>257000</v>
      </c>
      <c r="F375" s="19">
        <f>SUBTOTAL(9,F372:F373)</f>
        <v>0</v>
      </c>
      <c r="G375" s="20">
        <f>SUBTOTAL(9,G372:G373)</f>
        <v>211000</v>
      </c>
      <c r="H375" s="20">
        <f>SUBTOTAL(9,H372:H373)</f>
        <v>233086</v>
      </c>
    </row>
    <row r="376" spans="1:8" outlineLevel="2" x14ac:dyDescent="0.2">
      <c r="A376"/>
      <c r="B376"/>
      <c r="C376"/>
      <c r="D376"/>
      <c r="E376"/>
      <c r="F376"/>
      <c r="G376"/>
      <c r="H376"/>
    </row>
    <row r="377" spans="1:8" ht="15" outlineLevel="2" x14ac:dyDescent="0.25">
      <c r="A377" s="27" t="s">
        <v>262</v>
      </c>
      <c r="B377" s="27"/>
      <c r="C377" s="27"/>
    </row>
    <row r="378" spans="1:8" outlineLevel="4" x14ac:dyDescent="0.2">
      <c r="A378" s="7" t="s">
        <v>8</v>
      </c>
      <c r="B378" s="7" t="s">
        <v>260</v>
      </c>
      <c r="C378" s="8" t="s">
        <v>261</v>
      </c>
      <c r="D378" s="9">
        <v>8.3000000000000007</v>
      </c>
      <c r="E378" s="10">
        <v>1680000</v>
      </c>
      <c r="F378" s="9">
        <v>8.3000000000000007</v>
      </c>
      <c r="G378" s="10">
        <v>1711000</v>
      </c>
      <c r="H378" s="10">
        <v>2306721.94</v>
      </c>
    </row>
    <row r="379" spans="1:8" outlineLevel="4" x14ac:dyDescent="0.2">
      <c r="A379" s="11" t="s">
        <v>12</v>
      </c>
      <c r="B379" s="11" t="s">
        <v>260</v>
      </c>
      <c r="C379" s="12" t="s">
        <v>263</v>
      </c>
      <c r="D379" s="13"/>
      <c r="E379" s="14">
        <v>53000</v>
      </c>
      <c r="F379" s="13"/>
      <c r="G379" s="14">
        <v>47000</v>
      </c>
      <c r="H379" s="14">
        <v>0</v>
      </c>
    </row>
    <row r="380" spans="1:8" outlineLevel="4" x14ac:dyDescent="0.2">
      <c r="A380" s="11" t="s">
        <v>14</v>
      </c>
      <c r="B380" s="11" t="s">
        <v>260</v>
      </c>
      <c r="C380" s="12" t="s">
        <v>264</v>
      </c>
      <c r="D380" s="13"/>
      <c r="E380" s="14">
        <v>41000</v>
      </c>
      <c r="F380" s="13"/>
      <c r="G380" s="14">
        <v>41000</v>
      </c>
      <c r="H380" s="14">
        <v>0</v>
      </c>
    </row>
    <row r="381" spans="1:8" outlineLevel="4" x14ac:dyDescent="0.2">
      <c r="A381" s="11" t="s">
        <v>16</v>
      </c>
      <c r="B381" s="11" t="s">
        <v>260</v>
      </c>
      <c r="C381" s="12" t="s">
        <v>265</v>
      </c>
      <c r="D381" s="13"/>
      <c r="E381" s="14">
        <v>22000</v>
      </c>
      <c r="F381" s="13"/>
      <c r="G381" s="14">
        <v>22000</v>
      </c>
      <c r="H381" s="14">
        <v>212362.74</v>
      </c>
    </row>
    <row r="382" spans="1:8" outlineLevel="4" x14ac:dyDescent="0.2">
      <c r="A382" s="11" t="s">
        <v>18</v>
      </c>
      <c r="B382" s="11" t="s">
        <v>260</v>
      </c>
      <c r="C382" s="12" t="s">
        <v>266</v>
      </c>
      <c r="D382" s="13"/>
      <c r="E382" s="14">
        <v>90000</v>
      </c>
      <c r="F382" s="13"/>
      <c r="G382" s="14">
        <v>220000</v>
      </c>
      <c r="H382" s="14">
        <v>62163.59</v>
      </c>
    </row>
    <row r="383" spans="1:8" ht="15" outlineLevel="3" x14ac:dyDescent="0.25">
      <c r="A383" s="15"/>
      <c r="B383" s="15"/>
      <c r="C383" s="16" t="s">
        <v>2377</v>
      </c>
      <c r="D383" s="17">
        <f>SUBTOTAL(9,D378:D382)</f>
        <v>8.3000000000000007</v>
      </c>
      <c r="E383" s="18">
        <f>SUBTOTAL(9,E378:E382)</f>
        <v>1886000</v>
      </c>
      <c r="F383" s="17">
        <f>SUBTOTAL(9,F378:F382)</f>
        <v>8.3000000000000007</v>
      </c>
      <c r="G383" s="18">
        <f>SUBTOTAL(9,G378:G382)</f>
        <v>2041000</v>
      </c>
      <c r="H383" s="18">
        <f>SUBTOTAL(9,H378:H382)</f>
        <v>2581248.2699999996</v>
      </c>
    </row>
    <row r="384" spans="1:8" outlineLevel="4" x14ac:dyDescent="0.2">
      <c r="A384" s="11" t="s">
        <v>197</v>
      </c>
      <c r="B384" s="11" t="s">
        <v>260</v>
      </c>
      <c r="C384" s="12" t="s">
        <v>267</v>
      </c>
      <c r="D384" s="13"/>
      <c r="E384" s="14">
        <v>378000</v>
      </c>
      <c r="F384" s="13"/>
      <c r="G384" s="14">
        <v>378000</v>
      </c>
      <c r="H384" s="14">
        <v>364260</v>
      </c>
    </row>
    <row r="385" spans="1:8" outlineLevel="4" x14ac:dyDescent="0.2">
      <c r="A385" s="11" t="s">
        <v>47</v>
      </c>
      <c r="B385" s="11" t="s">
        <v>260</v>
      </c>
      <c r="C385" s="12" t="s">
        <v>268</v>
      </c>
      <c r="D385" s="13"/>
      <c r="E385" s="14">
        <v>0</v>
      </c>
      <c r="F385" s="13"/>
      <c r="G385" s="14">
        <v>3000</v>
      </c>
      <c r="H385" s="14">
        <v>0</v>
      </c>
    </row>
    <row r="386" spans="1:8" outlineLevel="4" x14ac:dyDescent="0.2">
      <c r="A386" s="11" t="s">
        <v>20</v>
      </c>
      <c r="B386" s="11" t="s">
        <v>260</v>
      </c>
      <c r="C386" s="12" t="s">
        <v>269</v>
      </c>
      <c r="D386" s="13"/>
      <c r="E386" s="14">
        <v>5000</v>
      </c>
      <c r="F386" s="13"/>
      <c r="G386" s="14">
        <v>7000</v>
      </c>
      <c r="H386" s="14">
        <v>6985.05</v>
      </c>
    </row>
    <row r="387" spans="1:8" outlineLevel="4" x14ac:dyDescent="0.2">
      <c r="A387" s="11" t="s">
        <v>22</v>
      </c>
      <c r="B387" s="11" t="s">
        <v>260</v>
      </c>
      <c r="C387" s="12" t="s">
        <v>270</v>
      </c>
      <c r="D387" s="13"/>
      <c r="E387" s="14">
        <v>12000</v>
      </c>
      <c r="F387" s="13"/>
      <c r="G387" s="14">
        <v>17000</v>
      </c>
      <c r="H387" s="14">
        <v>14608.36</v>
      </c>
    </row>
    <row r="388" spans="1:8" outlineLevel="4" x14ac:dyDescent="0.2">
      <c r="A388" s="11" t="s">
        <v>24</v>
      </c>
      <c r="B388" s="11" t="s">
        <v>260</v>
      </c>
      <c r="C388" s="12" t="s">
        <v>271</v>
      </c>
      <c r="D388" s="13"/>
      <c r="E388" s="14">
        <v>4000</v>
      </c>
      <c r="F388" s="13"/>
      <c r="G388" s="14">
        <v>13000</v>
      </c>
      <c r="H388" s="14">
        <v>12996.24</v>
      </c>
    </row>
    <row r="389" spans="1:8" outlineLevel="4" x14ac:dyDescent="0.2">
      <c r="A389" s="11" t="s">
        <v>26</v>
      </c>
      <c r="B389" s="11" t="s">
        <v>260</v>
      </c>
      <c r="C389" s="12" t="s">
        <v>272</v>
      </c>
      <c r="D389" s="13"/>
      <c r="E389" s="14">
        <v>0</v>
      </c>
      <c r="F389" s="13"/>
      <c r="G389" s="14">
        <v>2000</v>
      </c>
      <c r="H389" s="14">
        <v>0</v>
      </c>
    </row>
    <row r="390" spans="1:8" outlineLevel="4" x14ac:dyDescent="0.2">
      <c r="A390" s="11" t="s">
        <v>28</v>
      </c>
      <c r="B390" s="11" t="s">
        <v>260</v>
      </c>
      <c r="C390" s="12" t="s">
        <v>273</v>
      </c>
      <c r="D390" s="13"/>
      <c r="E390" s="14">
        <v>15000</v>
      </c>
      <c r="F390" s="13"/>
      <c r="G390" s="14">
        <v>14000</v>
      </c>
      <c r="H390" s="14">
        <v>13400</v>
      </c>
    </row>
    <row r="391" spans="1:8" outlineLevel="4" x14ac:dyDescent="0.2">
      <c r="A391" s="11" t="s">
        <v>30</v>
      </c>
      <c r="B391" s="11" t="s">
        <v>260</v>
      </c>
      <c r="C391" s="12" t="s">
        <v>274</v>
      </c>
      <c r="D391" s="13"/>
      <c r="E391" s="14">
        <v>0</v>
      </c>
      <c r="F391" s="13"/>
      <c r="G391" s="14">
        <v>0</v>
      </c>
      <c r="H391" s="14">
        <v>50000</v>
      </c>
    </row>
    <row r="392" spans="1:8" outlineLevel="4" x14ac:dyDescent="0.2">
      <c r="A392" s="11" t="s">
        <v>32</v>
      </c>
      <c r="B392" s="11" t="s">
        <v>260</v>
      </c>
      <c r="C392" s="12" t="s">
        <v>275</v>
      </c>
      <c r="D392" s="13"/>
      <c r="E392" s="14">
        <v>24000</v>
      </c>
      <c r="F392" s="13"/>
      <c r="G392" s="14">
        <v>27000</v>
      </c>
      <c r="H392" s="14">
        <v>37424.68</v>
      </c>
    </row>
    <row r="393" spans="1:8" outlineLevel="4" x14ac:dyDescent="0.2">
      <c r="A393" s="11" t="s">
        <v>34</v>
      </c>
      <c r="B393" s="11" t="s">
        <v>260</v>
      </c>
      <c r="C393" s="12" t="s">
        <v>276</v>
      </c>
      <c r="D393" s="13"/>
      <c r="E393" s="14">
        <v>405000</v>
      </c>
      <c r="F393" s="13"/>
      <c r="G393" s="14">
        <v>405000</v>
      </c>
      <c r="H393" s="14">
        <v>314720.26</v>
      </c>
    </row>
    <row r="394" spans="1:8" outlineLevel="4" x14ac:dyDescent="0.2">
      <c r="A394" s="11" t="s">
        <v>36</v>
      </c>
      <c r="B394" s="11" t="s">
        <v>260</v>
      </c>
      <c r="C394" s="12" t="s">
        <v>277</v>
      </c>
      <c r="D394" s="13"/>
      <c r="E394" s="14">
        <v>85000</v>
      </c>
      <c r="F394" s="13"/>
      <c r="G394" s="14">
        <v>69000</v>
      </c>
      <c r="H394" s="14">
        <v>26000</v>
      </c>
    </row>
    <row r="395" spans="1:8" outlineLevel="4" x14ac:dyDescent="0.2">
      <c r="A395" s="11" t="s">
        <v>116</v>
      </c>
      <c r="B395" s="11" t="s">
        <v>260</v>
      </c>
      <c r="C395" s="12" t="s">
        <v>278</v>
      </c>
      <c r="D395" s="13"/>
      <c r="E395" s="14">
        <v>173000</v>
      </c>
      <c r="F395" s="13"/>
      <c r="G395" s="14">
        <v>134000</v>
      </c>
      <c r="H395" s="14">
        <v>117020</v>
      </c>
    </row>
    <row r="396" spans="1:8" ht="28.5" outlineLevel="4" x14ac:dyDescent="0.2">
      <c r="A396" s="11" t="s">
        <v>211</v>
      </c>
      <c r="B396" s="11" t="s">
        <v>260</v>
      </c>
      <c r="C396" s="12" t="s">
        <v>279</v>
      </c>
      <c r="D396" s="13"/>
      <c r="E396" s="14">
        <v>100000</v>
      </c>
      <c r="F396" s="13"/>
      <c r="G396" s="14">
        <v>138000</v>
      </c>
      <c r="H396" s="14">
        <v>159176.79999999999</v>
      </c>
    </row>
    <row r="397" spans="1:8" ht="28.5" outlineLevel="4" x14ac:dyDescent="0.2">
      <c r="A397" s="11" t="s">
        <v>164</v>
      </c>
      <c r="B397" s="11" t="s">
        <v>260</v>
      </c>
      <c r="C397" s="12" t="s">
        <v>280</v>
      </c>
      <c r="D397" s="13"/>
      <c r="E397" s="14">
        <v>30000</v>
      </c>
      <c r="F397" s="13"/>
      <c r="G397" s="14">
        <v>102000</v>
      </c>
      <c r="H397" s="14">
        <v>50139</v>
      </c>
    </row>
    <row r="398" spans="1:8" outlineLevel="4" x14ac:dyDescent="0.2">
      <c r="A398" s="11" t="s">
        <v>60</v>
      </c>
      <c r="B398" s="11" t="s">
        <v>260</v>
      </c>
      <c r="C398" s="12" t="s">
        <v>281</v>
      </c>
      <c r="D398" s="13"/>
      <c r="E398" s="14">
        <v>2000</v>
      </c>
      <c r="F398" s="13"/>
      <c r="G398" s="14">
        <v>3000</v>
      </c>
      <c r="H398" s="14">
        <v>2703.14</v>
      </c>
    </row>
    <row r="399" spans="1:8" ht="15" outlineLevel="3" x14ac:dyDescent="0.25">
      <c r="A399" s="15"/>
      <c r="B399" s="15"/>
      <c r="C399" s="16" t="s">
        <v>2376</v>
      </c>
      <c r="D399" s="17">
        <f>SUBTOTAL(9,D384:D398)</f>
        <v>0</v>
      </c>
      <c r="E399" s="18">
        <f>SUBTOTAL(9,E384:E398)</f>
        <v>1233000</v>
      </c>
      <c r="F399" s="17">
        <f>SUBTOTAL(9,F384:F398)</f>
        <v>0</v>
      </c>
      <c r="G399" s="18">
        <f>SUBTOTAL(9,G384:G398)</f>
        <v>1312000</v>
      </c>
      <c r="H399" s="18">
        <f>SUBTOTAL(9,H384:H398)</f>
        <v>1169433.5299999998</v>
      </c>
    </row>
    <row r="400" spans="1:8" ht="15" outlineLevel="2" x14ac:dyDescent="0.25">
      <c r="A400" s="26" t="s">
        <v>2243</v>
      </c>
      <c r="B400" s="26"/>
      <c r="C400" s="26"/>
      <c r="D400" s="19">
        <f>SUBTOTAL(9,D378:D398)</f>
        <v>8.3000000000000007</v>
      </c>
      <c r="E400" s="20">
        <f>SUBTOTAL(9,E378:E398)</f>
        <v>3119000</v>
      </c>
      <c r="F400" s="19">
        <f>SUBTOTAL(9,F378:F398)</f>
        <v>8.3000000000000007</v>
      </c>
      <c r="G400" s="20">
        <f>SUBTOTAL(9,G378:G398)</f>
        <v>3353000</v>
      </c>
      <c r="H400" s="20">
        <f>SUBTOTAL(9,H378:H398)</f>
        <v>3750681.7999999993</v>
      </c>
    </row>
    <row r="401" spans="1:8" outlineLevel="2" x14ac:dyDescent="0.2">
      <c r="A401"/>
      <c r="B401"/>
      <c r="C401"/>
      <c r="D401"/>
      <c r="E401"/>
      <c r="F401"/>
      <c r="G401"/>
      <c r="H401"/>
    </row>
    <row r="402" spans="1:8" ht="15" outlineLevel="2" x14ac:dyDescent="0.25">
      <c r="A402" s="27" t="s">
        <v>284</v>
      </c>
      <c r="B402" s="27"/>
      <c r="C402" s="27"/>
    </row>
    <row r="403" spans="1:8" outlineLevel="4" x14ac:dyDescent="0.2">
      <c r="A403" s="7" t="s">
        <v>8</v>
      </c>
      <c r="B403" s="7" t="s">
        <v>282</v>
      </c>
      <c r="C403" s="8" t="s">
        <v>283</v>
      </c>
      <c r="D403" s="9">
        <v>18</v>
      </c>
      <c r="E403" s="10">
        <v>2652000</v>
      </c>
      <c r="F403" s="9">
        <v>18</v>
      </c>
      <c r="G403" s="10">
        <v>2544000</v>
      </c>
      <c r="H403" s="10">
        <v>2356839.4900000002</v>
      </c>
    </row>
    <row r="404" spans="1:8" outlineLevel="4" x14ac:dyDescent="0.2">
      <c r="A404" s="11" t="s">
        <v>12</v>
      </c>
      <c r="B404" s="11" t="s">
        <v>282</v>
      </c>
      <c r="C404" s="12" t="s">
        <v>285</v>
      </c>
      <c r="D404" s="13"/>
      <c r="E404" s="14">
        <v>190000</v>
      </c>
      <c r="F404" s="13"/>
      <c r="G404" s="14">
        <v>162000</v>
      </c>
      <c r="H404" s="14">
        <v>0</v>
      </c>
    </row>
    <row r="405" spans="1:8" outlineLevel="4" x14ac:dyDescent="0.2">
      <c r="A405" s="11" t="s">
        <v>14</v>
      </c>
      <c r="B405" s="11" t="s">
        <v>282</v>
      </c>
      <c r="C405" s="12" t="s">
        <v>286</v>
      </c>
      <c r="D405" s="13"/>
      <c r="E405" s="14">
        <v>123000</v>
      </c>
      <c r="F405" s="13"/>
      <c r="G405" s="14">
        <v>123000</v>
      </c>
      <c r="H405" s="14">
        <v>0</v>
      </c>
    </row>
    <row r="406" spans="1:8" outlineLevel="4" x14ac:dyDescent="0.2">
      <c r="A406" s="11" t="s">
        <v>16</v>
      </c>
      <c r="B406" s="11" t="s">
        <v>282</v>
      </c>
      <c r="C406" s="12" t="s">
        <v>287</v>
      </c>
      <c r="D406" s="13"/>
      <c r="E406" s="14">
        <v>121000</v>
      </c>
      <c r="F406" s="13"/>
      <c r="G406" s="14">
        <v>119000</v>
      </c>
      <c r="H406" s="14">
        <v>315549.44</v>
      </c>
    </row>
    <row r="407" spans="1:8" outlineLevel="4" x14ac:dyDescent="0.2">
      <c r="A407" s="11" t="s">
        <v>18</v>
      </c>
      <c r="B407" s="11" t="s">
        <v>282</v>
      </c>
      <c r="C407" s="12" t="s">
        <v>288</v>
      </c>
      <c r="D407" s="13"/>
      <c r="E407" s="14">
        <v>363000</v>
      </c>
      <c r="F407" s="13"/>
      <c r="G407" s="14">
        <v>363000</v>
      </c>
      <c r="H407" s="14">
        <v>300164.3</v>
      </c>
    </row>
    <row r="408" spans="1:8" ht="15" outlineLevel="3" x14ac:dyDescent="0.25">
      <c r="A408" s="15"/>
      <c r="B408" s="15"/>
      <c r="C408" s="16" t="s">
        <v>2377</v>
      </c>
      <c r="D408" s="17">
        <f>SUBTOTAL(9,D403:D407)</f>
        <v>18</v>
      </c>
      <c r="E408" s="18">
        <f>SUBTOTAL(9,E403:E407)</f>
        <v>3449000</v>
      </c>
      <c r="F408" s="17">
        <f>SUBTOTAL(9,F403:F407)</f>
        <v>18</v>
      </c>
      <c r="G408" s="18">
        <f>SUBTOTAL(9,G403:G407)</f>
        <v>3311000</v>
      </c>
      <c r="H408" s="18">
        <f>SUBTOTAL(9,H403:H407)</f>
        <v>2972553.23</v>
      </c>
    </row>
    <row r="409" spans="1:8" outlineLevel="4" x14ac:dyDescent="0.2">
      <c r="A409" s="11" t="s">
        <v>24</v>
      </c>
      <c r="B409" s="11" t="s">
        <v>282</v>
      </c>
      <c r="C409" s="12" t="s">
        <v>289</v>
      </c>
      <c r="D409" s="13"/>
      <c r="E409" s="14">
        <v>2000</v>
      </c>
      <c r="F409" s="13"/>
      <c r="G409" s="14">
        <v>1000</v>
      </c>
      <c r="H409" s="14">
        <v>0</v>
      </c>
    </row>
    <row r="410" spans="1:8" ht="28.5" outlineLevel="4" x14ac:dyDescent="0.2">
      <c r="A410" s="11" t="s">
        <v>36</v>
      </c>
      <c r="B410" s="11" t="s">
        <v>282</v>
      </c>
      <c r="C410" s="12" t="s">
        <v>290</v>
      </c>
      <c r="D410" s="13"/>
      <c r="E410" s="14">
        <v>40000</v>
      </c>
      <c r="F410" s="13"/>
      <c r="G410" s="14">
        <v>135000</v>
      </c>
      <c r="H410" s="14">
        <v>264719.45</v>
      </c>
    </row>
    <row r="411" spans="1:8" ht="15" outlineLevel="3" x14ac:dyDescent="0.25">
      <c r="A411" s="15"/>
      <c r="B411" s="15"/>
      <c r="C411" s="16" t="s">
        <v>2376</v>
      </c>
      <c r="D411" s="17">
        <f>SUBTOTAL(9,D409:D410)</f>
        <v>0</v>
      </c>
      <c r="E411" s="18">
        <f>SUBTOTAL(9,E409:E410)</f>
        <v>42000</v>
      </c>
      <c r="F411" s="17">
        <f>SUBTOTAL(9,F409:F410)</f>
        <v>0</v>
      </c>
      <c r="G411" s="18">
        <f>SUBTOTAL(9,G409:G410)</f>
        <v>136000</v>
      </c>
      <c r="H411" s="18">
        <f>SUBTOTAL(9,H409:H410)</f>
        <v>264719.45</v>
      </c>
    </row>
    <row r="412" spans="1:8" ht="15" outlineLevel="2" x14ac:dyDescent="0.25">
      <c r="A412" s="26" t="s">
        <v>2244</v>
      </c>
      <c r="B412" s="26"/>
      <c r="C412" s="26"/>
      <c r="D412" s="19">
        <f>SUBTOTAL(9,D403:D410)</f>
        <v>18</v>
      </c>
      <c r="E412" s="20">
        <f>SUBTOTAL(9,E403:E410)</f>
        <v>3491000</v>
      </c>
      <c r="F412" s="19">
        <f>SUBTOTAL(9,F403:F410)</f>
        <v>18</v>
      </c>
      <c r="G412" s="20">
        <f>SUBTOTAL(9,G403:G410)</f>
        <v>3447000</v>
      </c>
      <c r="H412" s="20">
        <f>SUBTOTAL(9,H403:H410)</f>
        <v>3237272.68</v>
      </c>
    </row>
    <row r="413" spans="1:8" outlineLevel="2" x14ac:dyDescent="0.2">
      <c r="A413"/>
      <c r="B413"/>
      <c r="C413"/>
      <c r="D413"/>
      <c r="E413"/>
      <c r="F413"/>
      <c r="G413"/>
      <c r="H413"/>
    </row>
    <row r="414" spans="1:8" ht="15" outlineLevel="2" x14ac:dyDescent="0.25">
      <c r="A414" s="27" t="s">
        <v>293</v>
      </c>
      <c r="B414" s="27"/>
      <c r="C414" s="27"/>
    </row>
    <row r="415" spans="1:8" outlineLevel="4" x14ac:dyDescent="0.2">
      <c r="A415" s="7" t="s">
        <v>8</v>
      </c>
      <c r="B415" s="7" t="s">
        <v>291</v>
      </c>
      <c r="C415" s="8" t="s">
        <v>292</v>
      </c>
      <c r="D415" s="9">
        <v>5</v>
      </c>
      <c r="E415" s="10">
        <v>810000</v>
      </c>
      <c r="F415" s="9">
        <v>5</v>
      </c>
      <c r="G415" s="10">
        <v>811000</v>
      </c>
      <c r="H415" s="10">
        <v>581317.16</v>
      </c>
    </row>
    <row r="416" spans="1:8" outlineLevel="4" x14ac:dyDescent="0.2">
      <c r="A416" s="11" t="s">
        <v>12</v>
      </c>
      <c r="B416" s="11" t="s">
        <v>291</v>
      </c>
      <c r="C416" s="12" t="s">
        <v>294</v>
      </c>
      <c r="D416" s="13"/>
      <c r="E416" s="14">
        <v>88000</v>
      </c>
      <c r="F416" s="13"/>
      <c r="G416" s="14">
        <v>86000</v>
      </c>
      <c r="H416" s="14">
        <v>0</v>
      </c>
    </row>
    <row r="417" spans="1:8" outlineLevel="4" x14ac:dyDescent="0.2">
      <c r="A417" s="11" t="s">
        <v>14</v>
      </c>
      <c r="B417" s="11" t="s">
        <v>291</v>
      </c>
      <c r="C417" s="12" t="s">
        <v>295</v>
      </c>
      <c r="D417" s="13"/>
      <c r="E417" s="14">
        <v>31000</v>
      </c>
      <c r="F417" s="13"/>
      <c r="G417" s="14">
        <v>31000</v>
      </c>
      <c r="H417" s="14">
        <v>0</v>
      </c>
    </row>
    <row r="418" spans="1:8" outlineLevel="4" x14ac:dyDescent="0.2">
      <c r="A418" s="11" t="s">
        <v>16</v>
      </c>
      <c r="B418" s="11" t="s">
        <v>291</v>
      </c>
      <c r="C418" s="12" t="s">
        <v>296</v>
      </c>
      <c r="D418" s="13"/>
      <c r="E418" s="14">
        <v>43000</v>
      </c>
      <c r="F418" s="13"/>
      <c r="G418" s="14">
        <v>32000</v>
      </c>
      <c r="H418" s="14">
        <v>127137.60000000001</v>
      </c>
    </row>
    <row r="419" spans="1:8" outlineLevel="4" x14ac:dyDescent="0.2">
      <c r="A419" s="11" t="s">
        <v>18</v>
      </c>
      <c r="B419" s="11" t="s">
        <v>291</v>
      </c>
      <c r="C419" s="12" t="s">
        <v>297</v>
      </c>
      <c r="D419" s="13"/>
      <c r="E419" s="14">
        <v>65000</v>
      </c>
      <c r="F419" s="13"/>
      <c r="G419" s="14">
        <v>84000</v>
      </c>
      <c r="H419" s="14">
        <v>56793.11</v>
      </c>
    </row>
    <row r="420" spans="1:8" ht="15" outlineLevel="3" x14ac:dyDescent="0.25">
      <c r="A420" s="15"/>
      <c r="B420" s="15"/>
      <c r="C420" s="16" t="s">
        <v>2377</v>
      </c>
      <c r="D420" s="17">
        <f>SUBTOTAL(9,D415:D419)</f>
        <v>5</v>
      </c>
      <c r="E420" s="18">
        <f>SUBTOTAL(9,E415:E419)</f>
        <v>1037000</v>
      </c>
      <c r="F420" s="17">
        <f>SUBTOTAL(9,F415:F419)</f>
        <v>5</v>
      </c>
      <c r="G420" s="18">
        <f>SUBTOTAL(9,G415:G419)</f>
        <v>1044000</v>
      </c>
      <c r="H420" s="18">
        <f>SUBTOTAL(9,H415:H419)</f>
        <v>765247.87</v>
      </c>
    </row>
    <row r="421" spans="1:8" ht="28.5" outlineLevel="4" x14ac:dyDescent="0.2">
      <c r="A421" s="11" t="s">
        <v>36</v>
      </c>
      <c r="B421" s="11" t="s">
        <v>291</v>
      </c>
      <c r="C421" s="12" t="s">
        <v>298</v>
      </c>
      <c r="D421" s="13"/>
      <c r="E421" s="14">
        <v>114000</v>
      </c>
      <c r="F421" s="13"/>
      <c r="G421" s="14">
        <v>88000</v>
      </c>
      <c r="H421" s="14">
        <v>130381.67</v>
      </c>
    </row>
    <row r="422" spans="1:8" ht="15" outlineLevel="3" x14ac:dyDescent="0.25">
      <c r="A422" s="15"/>
      <c r="B422" s="15"/>
      <c r="C422" s="16" t="s">
        <v>2376</v>
      </c>
      <c r="D422" s="17">
        <f>SUBTOTAL(9,D421:D421)</f>
        <v>0</v>
      </c>
      <c r="E422" s="18">
        <f>SUBTOTAL(9,E421:E421)</f>
        <v>114000</v>
      </c>
      <c r="F422" s="17">
        <f>SUBTOTAL(9,F421:F421)</f>
        <v>0</v>
      </c>
      <c r="G422" s="18">
        <f>SUBTOTAL(9,G421:G421)</f>
        <v>88000</v>
      </c>
      <c r="H422" s="18">
        <f>SUBTOTAL(9,H421:H421)</f>
        <v>130381.67</v>
      </c>
    </row>
    <row r="423" spans="1:8" ht="15" outlineLevel="2" x14ac:dyDescent="0.25">
      <c r="A423" s="26" t="s">
        <v>2245</v>
      </c>
      <c r="B423" s="26"/>
      <c r="C423" s="26"/>
      <c r="D423" s="19">
        <f>SUBTOTAL(9,D415:D421)</f>
        <v>5</v>
      </c>
      <c r="E423" s="20">
        <f>SUBTOTAL(9,E415:E421)</f>
        <v>1151000</v>
      </c>
      <c r="F423" s="19">
        <f>SUBTOTAL(9,F415:F421)</f>
        <v>5</v>
      </c>
      <c r="G423" s="20">
        <f>SUBTOTAL(9,G415:G421)</f>
        <v>1132000</v>
      </c>
      <c r="H423" s="20">
        <f>SUBTOTAL(9,H415:H421)</f>
        <v>895629.54</v>
      </c>
    </row>
    <row r="424" spans="1:8" outlineLevel="2" x14ac:dyDescent="0.2">
      <c r="A424"/>
      <c r="B424"/>
      <c r="C424"/>
      <c r="D424"/>
      <c r="E424"/>
      <c r="F424"/>
      <c r="G424"/>
      <c r="H424"/>
    </row>
    <row r="425" spans="1:8" ht="15" outlineLevel="2" x14ac:dyDescent="0.25">
      <c r="A425" s="27" t="s">
        <v>301</v>
      </c>
      <c r="B425" s="27"/>
      <c r="C425" s="27"/>
    </row>
    <row r="426" spans="1:8" outlineLevel="4" x14ac:dyDescent="0.2">
      <c r="A426" s="7" t="s">
        <v>8</v>
      </c>
      <c r="B426" s="7" t="s">
        <v>299</v>
      </c>
      <c r="C426" s="8" t="s">
        <v>300</v>
      </c>
      <c r="D426" s="9">
        <v>4</v>
      </c>
      <c r="E426" s="10">
        <v>743000</v>
      </c>
      <c r="F426" s="9">
        <v>4</v>
      </c>
      <c r="G426" s="10">
        <v>633000</v>
      </c>
      <c r="H426" s="10">
        <v>0</v>
      </c>
    </row>
    <row r="427" spans="1:8" outlineLevel="4" x14ac:dyDescent="0.2">
      <c r="A427" s="11" t="s">
        <v>12</v>
      </c>
      <c r="B427" s="11" t="s">
        <v>299</v>
      </c>
      <c r="C427" s="12" t="s">
        <v>302</v>
      </c>
      <c r="D427" s="13"/>
      <c r="E427" s="14">
        <v>57000</v>
      </c>
      <c r="F427" s="13"/>
      <c r="G427" s="14">
        <v>56000</v>
      </c>
      <c r="H427" s="14">
        <v>0</v>
      </c>
    </row>
    <row r="428" spans="1:8" outlineLevel="4" x14ac:dyDescent="0.2">
      <c r="A428" s="11" t="s">
        <v>14</v>
      </c>
      <c r="B428" s="11" t="s">
        <v>299</v>
      </c>
      <c r="C428" s="12" t="s">
        <v>303</v>
      </c>
      <c r="D428" s="13"/>
      <c r="E428" s="14">
        <v>33000</v>
      </c>
      <c r="F428" s="13"/>
      <c r="G428" s="14">
        <v>26000</v>
      </c>
      <c r="H428" s="14">
        <v>0</v>
      </c>
    </row>
    <row r="429" spans="1:8" outlineLevel="4" x14ac:dyDescent="0.2">
      <c r="A429" s="11" t="s">
        <v>16</v>
      </c>
      <c r="B429" s="11" t="s">
        <v>299</v>
      </c>
      <c r="C429" s="12" t="s">
        <v>304</v>
      </c>
      <c r="D429" s="13"/>
      <c r="E429" s="14">
        <v>51000</v>
      </c>
      <c r="F429" s="13"/>
      <c r="G429" s="14">
        <v>50000</v>
      </c>
      <c r="H429" s="14">
        <v>0</v>
      </c>
    </row>
    <row r="430" spans="1:8" outlineLevel="4" x14ac:dyDescent="0.2">
      <c r="A430" s="11" t="s">
        <v>18</v>
      </c>
      <c r="B430" s="11" t="s">
        <v>299</v>
      </c>
      <c r="C430" s="12" t="s">
        <v>305</v>
      </c>
      <c r="D430" s="13"/>
      <c r="E430" s="14">
        <v>28000</v>
      </c>
      <c r="F430" s="13"/>
      <c r="G430" s="14">
        <v>28000</v>
      </c>
      <c r="H430" s="14">
        <v>0</v>
      </c>
    </row>
    <row r="431" spans="1:8" ht="15" outlineLevel="3" x14ac:dyDescent="0.25">
      <c r="A431" s="15"/>
      <c r="B431" s="15"/>
      <c r="C431" s="16" t="s">
        <v>2377</v>
      </c>
      <c r="D431" s="17">
        <f>SUBTOTAL(9,D426:D430)</f>
        <v>4</v>
      </c>
      <c r="E431" s="18">
        <f>SUBTOTAL(9,E426:E430)</f>
        <v>912000</v>
      </c>
      <c r="F431" s="17">
        <f>SUBTOTAL(9,F426:F430)</f>
        <v>4</v>
      </c>
      <c r="G431" s="18">
        <f>SUBTOTAL(9,G426:G430)</f>
        <v>793000</v>
      </c>
      <c r="H431" s="18">
        <f>SUBTOTAL(9,H426:H430)</f>
        <v>0</v>
      </c>
    </row>
    <row r="432" spans="1:8" ht="15" outlineLevel="2" x14ac:dyDescent="0.25">
      <c r="A432" s="26" t="s">
        <v>2246</v>
      </c>
      <c r="B432" s="26"/>
      <c r="C432" s="26"/>
      <c r="D432" s="19">
        <f>SUBTOTAL(9,D426:D430)</f>
        <v>4</v>
      </c>
      <c r="E432" s="20">
        <f>SUBTOTAL(9,E426:E430)</f>
        <v>912000</v>
      </c>
      <c r="F432" s="19">
        <f>SUBTOTAL(9,F426:F430)</f>
        <v>4</v>
      </c>
      <c r="G432" s="20">
        <f>SUBTOTAL(9,G426:G430)</f>
        <v>793000</v>
      </c>
      <c r="H432" s="20">
        <f>SUBTOTAL(9,H426:H430)</f>
        <v>0</v>
      </c>
    </row>
    <row r="433" spans="1:8" outlineLevel="2" x14ac:dyDescent="0.2">
      <c r="A433"/>
      <c r="B433"/>
      <c r="C433"/>
      <c r="D433"/>
      <c r="E433"/>
      <c r="F433"/>
      <c r="G433"/>
      <c r="H433"/>
    </row>
    <row r="434" spans="1:8" ht="15" outlineLevel="2" x14ac:dyDescent="0.25">
      <c r="A434" s="27" t="s">
        <v>308</v>
      </c>
      <c r="B434" s="27"/>
      <c r="C434" s="27"/>
    </row>
    <row r="435" spans="1:8" outlineLevel="4" x14ac:dyDescent="0.2">
      <c r="A435" s="7" t="s">
        <v>8</v>
      </c>
      <c r="B435" s="7" t="s">
        <v>306</v>
      </c>
      <c r="C435" s="8" t="s">
        <v>307</v>
      </c>
      <c r="D435" s="9">
        <v>13</v>
      </c>
      <c r="E435" s="10">
        <v>1590000</v>
      </c>
      <c r="F435" s="9">
        <v>13</v>
      </c>
      <c r="G435" s="10">
        <v>1586000</v>
      </c>
      <c r="H435" s="10">
        <v>1582384.93</v>
      </c>
    </row>
    <row r="436" spans="1:8" outlineLevel="4" x14ac:dyDescent="0.2">
      <c r="A436" s="11" t="s">
        <v>12</v>
      </c>
      <c r="B436" s="11" t="s">
        <v>306</v>
      </c>
      <c r="C436" s="12" t="s">
        <v>309</v>
      </c>
      <c r="D436" s="13"/>
      <c r="E436" s="14">
        <v>16000</v>
      </c>
      <c r="F436" s="13"/>
      <c r="G436" s="14">
        <v>12000</v>
      </c>
      <c r="H436" s="14">
        <v>0</v>
      </c>
    </row>
    <row r="437" spans="1:8" outlineLevel="4" x14ac:dyDescent="0.2">
      <c r="A437" s="11" t="s">
        <v>14</v>
      </c>
      <c r="B437" s="11" t="s">
        <v>306</v>
      </c>
      <c r="C437" s="12" t="s">
        <v>310</v>
      </c>
      <c r="D437" s="13"/>
      <c r="E437" s="14">
        <v>83000</v>
      </c>
      <c r="F437" s="13"/>
      <c r="G437" s="14">
        <v>68000</v>
      </c>
      <c r="H437" s="14">
        <v>0</v>
      </c>
    </row>
    <row r="438" spans="1:8" outlineLevel="4" x14ac:dyDescent="0.2">
      <c r="A438" s="11" t="s">
        <v>16</v>
      </c>
      <c r="B438" s="11" t="s">
        <v>306</v>
      </c>
      <c r="C438" s="12" t="s">
        <v>311</v>
      </c>
      <c r="D438" s="13"/>
      <c r="E438" s="14">
        <v>30000</v>
      </c>
      <c r="F438" s="13"/>
      <c r="G438" s="14">
        <v>18000</v>
      </c>
      <c r="H438" s="14">
        <v>51472.34</v>
      </c>
    </row>
    <row r="439" spans="1:8" outlineLevel="4" x14ac:dyDescent="0.2">
      <c r="A439" s="11" t="s">
        <v>18</v>
      </c>
      <c r="B439" s="11" t="s">
        <v>306</v>
      </c>
      <c r="C439" s="12" t="s">
        <v>312</v>
      </c>
      <c r="D439" s="13"/>
      <c r="E439" s="14">
        <v>128000</v>
      </c>
      <c r="F439" s="13"/>
      <c r="G439" s="14">
        <v>143000</v>
      </c>
      <c r="H439" s="14">
        <v>109422.27</v>
      </c>
    </row>
    <row r="440" spans="1:8" ht="15" outlineLevel="3" x14ac:dyDescent="0.25">
      <c r="A440" s="15"/>
      <c r="B440" s="15"/>
      <c r="C440" s="16" t="s">
        <v>2377</v>
      </c>
      <c r="D440" s="17">
        <f>SUBTOTAL(9,D435:D439)</f>
        <v>13</v>
      </c>
      <c r="E440" s="18">
        <f>SUBTOTAL(9,E435:E439)</f>
        <v>1847000</v>
      </c>
      <c r="F440" s="17">
        <f>SUBTOTAL(9,F435:F439)</f>
        <v>13</v>
      </c>
      <c r="G440" s="18">
        <f>SUBTOTAL(9,G435:G439)</f>
        <v>1827000</v>
      </c>
      <c r="H440" s="18">
        <f>SUBTOTAL(9,H435:H439)</f>
        <v>1743279.54</v>
      </c>
    </row>
    <row r="441" spans="1:8" outlineLevel="4" x14ac:dyDescent="0.2">
      <c r="A441" s="11" t="s">
        <v>197</v>
      </c>
      <c r="B441" s="11" t="s">
        <v>306</v>
      </c>
      <c r="C441" s="12" t="s">
        <v>313</v>
      </c>
      <c r="D441" s="13"/>
      <c r="E441" s="14">
        <v>385000</v>
      </c>
      <c r="F441" s="13"/>
      <c r="G441" s="14">
        <v>385000</v>
      </c>
      <c r="H441" s="14">
        <v>379824</v>
      </c>
    </row>
    <row r="442" spans="1:8" outlineLevel="4" x14ac:dyDescent="0.2">
      <c r="A442" s="11" t="s">
        <v>77</v>
      </c>
      <c r="B442" s="11" t="s">
        <v>306</v>
      </c>
      <c r="C442" s="12" t="s">
        <v>314</v>
      </c>
      <c r="D442" s="13"/>
      <c r="E442" s="14">
        <v>1000</v>
      </c>
      <c r="F442" s="13"/>
      <c r="G442" s="14">
        <v>2000</v>
      </c>
      <c r="H442" s="14">
        <v>0</v>
      </c>
    </row>
    <row r="443" spans="1:8" outlineLevel="4" x14ac:dyDescent="0.2">
      <c r="A443" s="11" t="s">
        <v>20</v>
      </c>
      <c r="B443" s="11" t="s">
        <v>306</v>
      </c>
      <c r="C443" s="12" t="s">
        <v>315</v>
      </c>
      <c r="D443" s="13"/>
      <c r="E443" s="14">
        <v>3000</v>
      </c>
      <c r="F443" s="13"/>
      <c r="G443" s="14">
        <v>4000</v>
      </c>
      <c r="H443" s="14">
        <v>3309.8</v>
      </c>
    </row>
    <row r="444" spans="1:8" outlineLevel="4" x14ac:dyDescent="0.2">
      <c r="A444" s="11" t="s">
        <v>22</v>
      </c>
      <c r="B444" s="11" t="s">
        <v>306</v>
      </c>
      <c r="C444" s="12" t="s">
        <v>316</v>
      </c>
      <c r="D444" s="13"/>
      <c r="E444" s="14">
        <v>6000</v>
      </c>
      <c r="F444" s="13"/>
      <c r="G444" s="14">
        <v>9000</v>
      </c>
      <c r="H444" s="14">
        <v>7869.43</v>
      </c>
    </row>
    <row r="445" spans="1:8" outlineLevel="4" x14ac:dyDescent="0.2">
      <c r="A445" s="11" t="s">
        <v>24</v>
      </c>
      <c r="B445" s="11" t="s">
        <v>306</v>
      </c>
      <c r="C445" s="12" t="s">
        <v>317</v>
      </c>
      <c r="D445" s="13"/>
      <c r="E445" s="14">
        <v>3000</v>
      </c>
      <c r="F445" s="13"/>
      <c r="G445" s="14">
        <v>4000</v>
      </c>
      <c r="H445" s="14">
        <v>3984.95</v>
      </c>
    </row>
    <row r="446" spans="1:8" outlineLevel="4" x14ac:dyDescent="0.2">
      <c r="A446" s="11" t="s">
        <v>30</v>
      </c>
      <c r="B446" s="11" t="s">
        <v>306</v>
      </c>
      <c r="C446" s="12" t="s">
        <v>318</v>
      </c>
      <c r="D446" s="13"/>
      <c r="E446" s="14">
        <v>0</v>
      </c>
      <c r="F446" s="13"/>
      <c r="G446" s="14">
        <v>0</v>
      </c>
      <c r="H446" s="14">
        <v>12999</v>
      </c>
    </row>
    <row r="447" spans="1:8" outlineLevel="4" x14ac:dyDescent="0.2">
      <c r="A447" s="11" t="s">
        <v>32</v>
      </c>
      <c r="B447" s="11" t="s">
        <v>306</v>
      </c>
      <c r="C447" s="12" t="s">
        <v>319</v>
      </c>
      <c r="D447" s="13"/>
      <c r="E447" s="14">
        <v>4000</v>
      </c>
      <c r="F447" s="13"/>
      <c r="G447" s="14">
        <v>6000</v>
      </c>
      <c r="H447" s="14">
        <v>6000.97</v>
      </c>
    </row>
    <row r="448" spans="1:8" ht="28.5" outlineLevel="4" x14ac:dyDescent="0.2">
      <c r="A448" s="11" t="s">
        <v>320</v>
      </c>
      <c r="B448" s="11" t="s">
        <v>306</v>
      </c>
      <c r="C448" s="12" t="s">
        <v>321</v>
      </c>
      <c r="D448" s="13"/>
      <c r="E448" s="14">
        <v>24000</v>
      </c>
      <c r="F448" s="13"/>
      <c r="G448" s="14">
        <v>24000</v>
      </c>
      <c r="H448" s="14">
        <v>22321.94</v>
      </c>
    </row>
    <row r="449" spans="1:8" outlineLevel="4" x14ac:dyDescent="0.2">
      <c r="A449" s="11" t="s">
        <v>34</v>
      </c>
      <c r="B449" s="11" t="s">
        <v>306</v>
      </c>
      <c r="C449" s="12" t="s">
        <v>322</v>
      </c>
      <c r="D449" s="13"/>
      <c r="E449" s="14">
        <v>55000</v>
      </c>
      <c r="F449" s="13"/>
      <c r="G449" s="14">
        <v>30000</v>
      </c>
      <c r="H449" s="14">
        <v>0</v>
      </c>
    </row>
    <row r="450" spans="1:8" outlineLevel="4" x14ac:dyDescent="0.2">
      <c r="A450" s="11" t="s">
        <v>36</v>
      </c>
      <c r="B450" s="11" t="s">
        <v>306</v>
      </c>
      <c r="C450" s="12" t="s">
        <v>323</v>
      </c>
      <c r="D450" s="13"/>
      <c r="E450" s="14">
        <v>42000</v>
      </c>
      <c r="F450" s="13"/>
      <c r="G450" s="14">
        <v>7000</v>
      </c>
      <c r="H450" s="14">
        <v>6939.82</v>
      </c>
    </row>
    <row r="451" spans="1:8" outlineLevel="4" x14ac:dyDescent="0.2">
      <c r="A451" s="11" t="s">
        <v>164</v>
      </c>
      <c r="B451" s="11" t="s">
        <v>306</v>
      </c>
      <c r="C451" s="12" t="s">
        <v>324</v>
      </c>
      <c r="D451" s="13"/>
      <c r="E451" s="14">
        <v>700000</v>
      </c>
      <c r="F451" s="13"/>
      <c r="G451" s="14">
        <v>1100000</v>
      </c>
      <c r="H451" s="14">
        <v>490373</v>
      </c>
    </row>
    <row r="452" spans="1:8" ht="28.5" outlineLevel="4" x14ac:dyDescent="0.2">
      <c r="A452" s="11" t="s">
        <v>166</v>
      </c>
      <c r="B452" s="11" t="s">
        <v>306</v>
      </c>
      <c r="C452" s="12" t="s">
        <v>325</v>
      </c>
      <c r="D452" s="13"/>
      <c r="E452" s="14">
        <v>150000</v>
      </c>
      <c r="F452" s="13"/>
      <c r="G452" s="14">
        <v>135000</v>
      </c>
      <c r="H452" s="14">
        <v>186556.5</v>
      </c>
    </row>
    <row r="453" spans="1:8" outlineLevel="4" x14ac:dyDescent="0.2">
      <c r="A453" s="11" t="s">
        <v>60</v>
      </c>
      <c r="B453" s="11" t="s">
        <v>306</v>
      </c>
      <c r="C453" s="12" t="s">
        <v>326</v>
      </c>
      <c r="D453" s="13"/>
      <c r="E453" s="14">
        <v>1000</v>
      </c>
      <c r="F453" s="13"/>
      <c r="G453" s="14">
        <v>1000</v>
      </c>
      <c r="H453" s="14">
        <v>2779.65</v>
      </c>
    </row>
    <row r="454" spans="1:8" ht="15" outlineLevel="3" x14ac:dyDescent="0.25">
      <c r="A454" s="15"/>
      <c r="B454" s="15"/>
      <c r="C454" s="16" t="s">
        <v>2376</v>
      </c>
      <c r="D454" s="17">
        <f>SUBTOTAL(9,D441:D453)</f>
        <v>0</v>
      </c>
      <c r="E454" s="18">
        <f>SUBTOTAL(9,E441:E453)</f>
        <v>1374000</v>
      </c>
      <c r="F454" s="17">
        <f>SUBTOTAL(9,F441:F453)</f>
        <v>0</v>
      </c>
      <c r="G454" s="18">
        <f>SUBTOTAL(9,G441:G453)</f>
        <v>1707000</v>
      </c>
      <c r="H454" s="18">
        <f>SUBTOTAL(9,H441:H453)</f>
        <v>1122959.0599999998</v>
      </c>
    </row>
    <row r="455" spans="1:8" ht="15" outlineLevel="2" x14ac:dyDescent="0.25">
      <c r="A455" s="26" t="s">
        <v>2247</v>
      </c>
      <c r="B455" s="26"/>
      <c r="C455" s="26"/>
      <c r="D455" s="19">
        <f>SUBTOTAL(9,D435:D453)</f>
        <v>13</v>
      </c>
      <c r="E455" s="20">
        <f>SUBTOTAL(9,E435:E453)</f>
        <v>3221000</v>
      </c>
      <c r="F455" s="19">
        <f>SUBTOTAL(9,F435:F453)</f>
        <v>13</v>
      </c>
      <c r="G455" s="20">
        <f>SUBTOTAL(9,G435:G453)</f>
        <v>3534000</v>
      </c>
      <c r="H455" s="20">
        <f>SUBTOTAL(9,H435:H453)</f>
        <v>2866238.6</v>
      </c>
    </row>
    <row r="456" spans="1:8" outlineLevel="2" x14ac:dyDescent="0.2">
      <c r="A456"/>
      <c r="B456"/>
      <c r="C456"/>
      <c r="D456"/>
      <c r="E456"/>
      <c r="F456"/>
      <c r="G456"/>
      <c r="H456"/>
    </row>
    <row r="457" spans="1:8" ht="15" outlineLevel="2" x14ac:dyDescent="0.25">
      <c r="A457" s="27" t="s">
        <v>329</v>
      </c>
      <c r="B457" s="27"/>
      <c r="C457" s="27"/>
    </row>
    <row r="458" spans="1:8" outlineLevel="4" x14ac:dyDescent="0.2">
      <c r="A458" s="7" t="s">
        <v>8</v>
      </c>
      <c r="B458" s="7" t="s">
        <v>327</v>
      </c>
      <c r="C458" s="8" t="s">
        <v>328</v>
      </c>
      <c r="D458" s="9">
        <v>25</v>
      </c>
      <c r="E458" s="10">
        <v>3286000</v>
      </c>
      <c r="F458" s="9">
        <v>21</v>
      </c>
      <c r="G458" s="10">
        <v>2773000</v>
      </c>
      <c r="H458" s="10">
        <v>2581247.34</v>
      </c>
    </row>
    <row r="459" spans="1:8" outlineLevel="4" x14ac:dyDescent="0.2">
      <c r="A459" s="11" t="s">
        <v>12</v>
      </c>
      <c r="B459" s="11" t="s">
        <v>327</v>
      </c>
      <c r="C459" s="12" t="s">
        <v>330</v>
      </c>
      <c r="D459" s="13"/>
      <c r="E459" s="14">
        <v>52000</v>
      </c>
      <c r="F459" s="13"/>
      <c r="G459" s="14">
        <v>51000</v>
      </c>
      <c r="H459" s="14">
        <v>0</v>
      </c>
    </row>
    <row r="460" spans="1:8" outlineLevel="4" x14ac:dyDescent="0.2">
      <c r="A460" s="11" t="s">
        <v>14</v>
      </c>
      <c r="B460" s="11" t="s">
        <v>327</v>
      </c>
      <c r="C460" s="12" t="s">
        <v>331</v>
      </c>
      <c r="D460" s="13"/>
      <c r="E460" s="14">
        <v>161000</v>
      </c>
      <c r="F460" s="13"/>
      <c r="G460" s="14">
        <v>111000</v>
      </c>
      <c r="H460" s="14">
        <v>0</v>
      </c>
    </row>
    <row r="461" spans="1:8" outlineLevel="4" x14ac:dyDescent="0.2">
      <c r="A461" s="11" t="s">
        <v>16</v>
      </c>
      <c r="B461" s="11" t="s">
        <v>327</v>
      </c>
      <c r="C461" s="12" t="s">
        <v>332</v>
      </c>
      <c r="D461" s="13"/>
      <c r="E461" s="14">
        <v>125000</v>
      </c>
      <c r="F461" s="13"/>
      <c r="G461" s="14">
        <v>115000</v>
      </c>
      <c r="H461" s="14">
        <v>154983.78</v>
      </c>
    </row>
    <row r="462" spans="1:8" outlineLevel="4" x14ac:dyDescent="0.2">
      <c r="A462" s="11" t="s">
        <v>18</v>
      </c>
      <c r="B462" s="11" t="s">
        <v>327</v>
      </c>
      <c r="C462" s="12" t="s">
        <v>333</v>
      </c>
      <c r="D462" s="13"/>
      <c r="E462" s="14">
        <v>230000</v>
      </c>
      <c r="F462" s="13"/>
      <c r="G462" s="14">
        <v>280000</v>
      </c>
      <c r="H462" s="14">
        <v>177475.35</v>
      </c>
    </row>
    <row r="463" spans="1:8" outlineLevel="4" x14ac:dyDescent="0.2">
      <c r="A463" s="11" t="s">
        <v>75</v>
      </c>
      <c r="B463" s="11" t="s">
        <v>327</v>
      </c>
      <c r="C463" s="12" t="s">
        <v>334</v>
      </c>
      <c r="D463" s="13"/>
      <c r="E463" s="14">
        <v>0</v>
      </c>
      <c r="F463" s="13"/>
      <c r="G463" s="14">
        <v>0</v>
      </c>
      <c r="H463" s="14">
        <v>80341.100000000006</v>
      </c>
    </row>
    <row r="464" spans="1:8" ht="15" outlineLevel="3" x14ac:dyDescent="0.25">
      <c r="A464" s="15"/>
      <c r="B464" s="15"/>
      <c r="C464" s="16" t="s">
        <v>2377</v>
      </c>
      <c r="D464" s="17">
        <f>SUBTOTAL(9,D458:D463)</f>
        <v>25</v>
      </c>
      <c r="E464" s="18">
        <f>SUBTOTAL(9,E458:E463)</f>
        <v>3854000</v>
      </c>
      <c r="F464" s="17">
        <f>SUBTOTAL(9,F458:F463)</f>
        <v>21</v>
      </c>
      <c r="G464" s="18">
        <f>SUBTOTAL(9,G458:G463)</f>
        <v>3330000</v>
      </c>
      <c r="H464" s="18">
        <f>SUBTOTAL(9,H458:H463)</f>
        <v>2994047.57</v>
      </c>
    </row>
    <row r="465" spans="1:8" outlineLevel="4" x14ac:dyDescent="0.2">
      <c r="A465" s="11" t="s">
        <v>197</v>
      </c>
      <c r="B465" s="11" t="s">
        <v>327</v>
      </c>
      <c r="C465" s="12" t="s">
        <v>335</v>
      </c>
      <c r="D465" s="13"/>
      <c r="E465" s="14">
        <v>276000</v>
      </c>
      <c r="F465" s="13"/>
      <c r="G465" s="14">
        <v>237000</v>
      </c>
      <c r="H465" s="14">
        <v>213268</v>
      </c>
    </row>
    <row r="466" spans="1:8" outlineLevel="4" x14ac:dyDescent="0.2">
      <c r="A466" s="11" t="s">
        <v>77</v>
      </c>
      <c r="B466" s="11" t="s">
        <v>327</v>
      </c>
      <c r="C466" s="12" t="s">
        <v>336</v>
      </c>
      <c r="D466" s="13"/>
      <c r="E466" s="14">
        <v>1000</v>
      </c>
      <c r="F466" s="13"/>
      <c r="G466" s="14">
        <v>2000</v>
      </c>
      <c r="H466" s="14">
        <v>806</v>
      </c>
    </row>
    <row r="467" spans="1:8" outlineLevel="4" x14ac:dyDescent="0.2">
      <c r="A467" s="11" t="s">
        <v>47</v>
      </c>
      <c r="B467" s="11" t="s">
        <v>327</v>
      </c>
      <c r="C467" s="12" t="s">
        <v>337</v>
      </c>
      <c r="D467" s="13"/>
      <c r="E467" s="14">
        <v>0</v>
      </c>
      <c r="F467" s="13"/>
      <c r="G467" s="14">
        <v>3000</v>
      </c>
      <c r="H467" s="14">
        <v>0</v>
      </c>
    </row>
    <row r="468" spans="1:8" outlineLevel="4" x14ac:dyDescent="0.2">
      <c r="A468" s="11" t="s">
        <v>20</v>
      </c>
      <c r="B468" s="11" t="s">
        <v>327</v>
      </c>
      <c r="C468" s="12" t="s">
        <v>338</v>
      </c>
      <c r="D468" s="13"/>
      <c r="E468" s="14">
        <v>2000</v>
      </c>
      <c r="F468" s="13"/>
      <c r="G468" s="14">
        <v>2000</v>
      </c>
      <c r="H468" s="14">
        <v>1085</v>
      </c>
    </row>
    <row r="469" spans="1:8" outlineLevel="4" x14ac:dyDescent="0.2">
      <c r="A469" s="11" t="s">
        <v>22</v>
      </c>
      <c r="B469" s="11" t="s">
        <v>327</v>
      </c>
      <c r="C469" s="12" t="s">
        <v>339</v>
      </c>
      <c r="D469" s="13"/>
      <c r="E469" s="14">
        <v>12000</v>
      </c>
      <c r="F469" s="13"/>
      <c r="G469" s="14">
        <v>15000</v>
      </c>
      <c r="H469" s="14">
        <v>13121.88</v>
      </c>
    </row>
    <row r="470" spans="1:8" outlineLevel="4" x14ac:dyDescent="0.2">
      <c r="A470" s="11" t="s">
        <v>24</v>
      </c>
      <c r="B470" s="11" t="s">
        <v>327</v>
      </c>
      <c r="C470" s="12" t="s">
        <v>340</v>
      </c>
      <c r="D470" s="13"/>
      <c r="E470" s="14">
        <v>4000</v>
      </c>
      <c r="F470" s="13"/>
      <c r="G470" s="14">
        <v>7000</v>
      </c>
      <c r="H470" s="14">
        <v>6992.41</v>
      </c>
    </row>
    <row r="471" spans="1:8" outlineLevel="4" x14ac:dyDescent="0.2">
      <c r="A471" s="11" t="s">
        <v>30</v>
      </c>
      <c r="B471" s="11" t="s">
        <v>327</v>
      </c>
      <c r="C471" s="12" t="s">
        <v>341</v>
      </c>
      <c r="D471" s="13"/>
      <c r="E471" s="14">
        <v>0</v>
      </c>
      <c r="F471" s="13"/>
      <c r="G471" s="14">
        <v>0</v>
      </c>
      <c r="H471" s="14">
        <v>40998.5</v>
      </c>
    </row>
    <row r="472" spans="1:8" outlineLevel="4" x14ac:dyDescent="0.2">
      <c r="A472" s="11" t="s">
        <v>32</v>
      </c>
      <c r="B472" s="11" t="s">
        <v>327</v>
      </c>
      <c r="C472" s="12" t="s">
        <v>342</v>
      </c>
      <c r="D472" s="13"/>
      <c r="E472" s="14">
        <v>19000</v>
      </c>
      <c r="F472" s="13"/>
      <c r="G472" s="14">
        <v>23000</v>
      </c>
      <c r="H472" s="14">
        <v>22979.66</v>
      </c>
    </row>
    <row r="473" spans="1:8" outlineLevel="4" x14ac:dyDescent="0.2">
      <c r="A473" s="11" t="s">
        <v>343</v>
      </c>
      <c r="B473" s="11" t="s">
        <v>327</v>
      </c>
      <c r="C473" s="12" t="s">
        <v>344</v>
      </c>
      <c r="D473" s="13"/>
      <c r="E473" s="14">
        <v>42000</v>
      </c>
      <c r="F473" s="13"/>
      <c r="G473" s="14">
        <v>80000</v>
      </c>
      <c r="H473" s="14">
        <v>0</v>
      </c>
    </row>
    <row r="474" spans="1:8" outlineLevel="4" x14ac:dyDescent="0.2">
      <c r="A474" s="11" t="s">
        <v>184</v>
      </c>
      <c r="B474" s="11" t="s">
        <v>327</v>
      </c>
      <c r="C474" s="12" t="s">
        <v>345</v>
      </c>
      <c r="D474" s="13"/>
      <c r="E474" s="14">
        <v>250000</v>
      </c>
      <c r="F474" s="13"/>
      <c r="G474" s="14">
        <v>300000</v>
      </c>
      <c r="H474" s="14">
        <v>185936.49</v>
      </c>
    </row>
    <row r="475" spans="1:8" ht="28.5" outlineLevel="4" x14ac:dyDescent="0.2">
      <c r="A475" s="11" t="s">
        <v>346</v>
      </c>
      <c r="B475" s="11" t="s">
        <v>327</v>
      </c>
      <c r="C475" s="12" t="s">
        <v>347</v>
      </c>
      <c r="D475" s="13"/>
      <c r="E475" s="14">
        <v>100000</v>
      </c>
      <c r="F475" s="13"/>
      <c r="G475" s="14">
        <v>100000</v>
      </c>
      <c r="H475" s="14">
        <v>54870.54</v>
      </c>
    </row>
    <row r="476" spans="1:8" outlineLevel="4" x14ac:dyDescent="0.2">
      <c r="A476" s="11" t="s">
        <v>348</v>
      </c>
      <c r="B476" s="11" t="s">
        <v>327</v>
      </c>
      <c r="C476" s="12" t="s">
        <v>349</v>
      </c>
      <c r="D476" s="13"/>
      <c r="E476" s="14">
        <v>0</v>
      </c>
      <c r="F476" s="13"/>
      <c r="G476" s="14">
        <v>0</v>
      </c>
      <c r="H476" s="14">
        <v>174999.89</v>
      </c>
    </row>
    <row r="477" spans="1:8" outlineLevel="4" x14ac:dyDescent="0.2">
      <c r="A477" s="11" t="s">
        <v>34</v>
      </c>
      <c r="B477" s="11" t="s">
        <v>327</v>
      </c>
      <c r="C477" s="12" t="s">
        <v>350</v>
      </c>
      <c r="D477" s="13"/>
      <c r="E477" s="14">
        <v>65000</v>
      </c>
      <c r="F477" s="13"/>
      <c r="G477" s="14">
        <v>65000</v>
      </c>
      <c r="H477" s="14">
        <v>62543.39</v>
      </c>
    </row>
    <row r="478" spans="1:8" outlineLevel="4" x14ac:dyDescent="0.2">
      <c r="A478" s="11" t="s">
        <v>116</v>
      </c>
      <c r="B478" s="11" t="s">
        <v>327</v>
      </c>
      <c r="C478" s="12" t="s">
        <v>351</v>
      </c>
      <c r="D478" s="13"/>
      <c r="E478" s="14">
        <v>350000</v>
      </c>
      <c r="F478" s="13"/>
      <c r="G478" s="14">
        <v>300000</v>
      </c>
      <c r="H478" s="14">
        <v>225405.14</v>
      </c>
    </row>
    <row r="479" spans="1:8" outlineLevel="4" x14ac:dyDescent="0.2">
      <c r="A479" s="11" t="s">
        <v>211</v>
      </c>
      <c r="B479" s="11" t="s">
        <v>327</v>
      </c>
      <c r="C479" s="12" t="s">
        <v>352</v>
      </c>
      <c r="D479" s="13"/>
      <c r="E479" s="14">
        <v>183000</v>
      </c>
      <c r="F479" s="13"/>
      <c r="G479" s="14">
        <v>175000</v>
      </c>
      <c r="H479" s="14">
        <v>88153.9</v>
      </c>
    </row>
    <row r="480" spans="1:8" outlineLevel="4" x14ac:dyDescent="0.2">
      <c r="A480" s="11" t="s">
        <v>164</v>
      </c>
      <c r="B480" s="11" t="s">
        <v>327</v>
      </c>
      <c r="C480" s="12" t="s">
        <v>353</v>
      </c>
      <c r="D480" s="13"/>
      <c r="E480" s="14">
        <v>70000</v>
      </c>
      <c r="F480" s="13"/>
      <c r="G480" s="14">
        <v>30000</v>
      </c>
      <c r="H480" s="14">
        <v>14391.28</v>
      </c>
    </row>
    <row r="481" spans="1:8" outlineLevel="4" x14ac:dyDescent="0.2">
      <c r="A481" s="11" t="s">
        <v>166</v>
      </c>
      <c r="B481" s="11" t="s">
        <v>327</v>
      </c>
      <c r="C481" s="12" t="s">
        <v>354</v>
      </c>
      <c r="D481" s="13"/>
      <c r="E481" s="14">
        <v>0</v>
      </c>
      <c r="F481" s="13"/>
      <c r="G481" s="14">
        <v>0</v>
      </c>
      <c r="H481" s="14">
        <v>18868.93</v>
      </c>
    </row>
    <row r="482" spans="1:8" outlineLevel="4" x14ac:dyDescent="0.2">
      <c r="A482" s="11" t="s">
        <v>355</v>
      </c>
      <c r="B482" s="11" t="s">
        <v>327</v>
      </c>
      <c r="C482" s="12" t="s">
        <v>356</v>
      </c>
      <c r="D482" s="13"/>
      <c r="E482" s="14">
        <v>25000</v>
      </c>
      <c r="F482" s="13"/>
      <c r="G482" s="14">
        <v>40000</v>
      </c>
      <c r="H482" s="14">
        <v>12013.21</v>
      </c>
    </row>
    <row r="483" spans="1:8" outlineLevel="4" x14ac:dyDescent="0.2">
      <c r="A483" s="11" t="s">
        <v>357</v>
      </c>
      <c r="B483" s="11" t="s">
        <v>327</v>
      </c>
      <c r="C483" s="12" t="s">
        <v>358</v>
      </c>
      <c r="D483" s="13"/>
      <c r="E483" s="14">
        <v>100000</v>
      </c>
      <c r="F483" s="13"/>
      <c r="G483" s="14">
        <v>49000</v>
      </c>
      <c r="H483" s="14">
        <v>4212</v>
      </c>
    </row>
    <row r="484" spans="1:8" outlineLevel="4" x14ac:dyDescent="0.2">
      <c r="A484" s="11" t="s">
        <v>359</v>
      </c>
      <c r="B484" s="11" t="s">
        <v>327</v>
      </c>
      <c r="C484" s="12" t="s">
        <v>360</v>
      </c>
      <c r="D484" s="13"/>
      <c r="E484" s="14">
        <v>189000</v>
      </c>
      <c r="F484" s="13"/>
      <c r="G484" s="14">
        <v>161000</v>
      </c>
      <c r="H484" s="14">
        <v>123329.57</v>
      </c>
    </row>
    <row r="485" spans="1:8" outlineLevel="4" x14ac:dyDescent="0.2">
      <c r="A485" s="11" t="s">
        <v>361</v>
      </c>
      <c r="B485" s="11" t="s">
        <v>327</v>
      </c>
      <c r="C485" s="12" t="s">
        <v>362</v>
      </c>
      <c r="D485" s="13"/>
      <c r="E485" s="14">
        <v>0</v>
      </c>
      <c r="F485" s="13"/>
      <c r="G485" s="14">
        <v>120000</v>
      </c>
      <c r="H485" s="14">
        <v>116245.97</v>
      </c>
    </row>
    <row r="486" spans="1:8" outlineLevel="4" x14ac:dyDescent="0.2">
      <c r="A486" s="11" t="s">
        <v>60</v>
      </c>
      <c r="B486" s="11" t="s">
        <v>327</v>
      </c>
      <c r="C486" s="12" t="s">
        <v>363</v>
      </c>
      <c r="D486" s="13"/>
      <c r="E486" s="14">
        <v>1000</v>
      </c>
      <c r="F486" s="13"/>
      <c r="G486" s="14">
        <v>2000</v>
      </c>
      <c r="H486" s="14">
        <v>2114.6799999999998</v>
      </c>
    </row>
    <row r="487" spans="1:8" ht="15" outlineLevel="3" x14ac:dyDescent="0.25">
      <c r="A487" s="15"/>
      <c r="B487" s="15"/>
      <c r="C487" s="16" t="s">
        <v>2376</v>
      </c>
      <c r="D487" s="17">
        <f>SUBTOTAL(9,D465:D486)</f>
        <v>0</v>
      </c>
      <c r="E487" s="18">
        <f>SUBTOTAL(9,E465:E486)</f>
        <v>1689000</v>
      </c>
      <c r="F487" s="17">
        <f>SUBTOTAL(9,F465:F486)</f>
        <v>0</v>
      </c>
      <c r="G487" s="18">
        <f>SUBTOTAL(9,G465:G486)</f>
        <v>1711000</v>
      </c>
      <c r="H487" s="18">
        <f>SUBTOTAL(9,H465:H486)</f>
        <v>1382336.44</v>
      </c>
    </row>
    <row r="488" spans="1:8" ht="15" outlineLevel="2" x14ac:dyDescent="0.25">
      <c r="A488" s="26" t="s">
        <v>2248</v>
      </c>
      <c r="B488" s="26"/>
      <c r="C488" s="26"/>
      <c r="D488" s="19">
        <f>SUBTOTAL(9,D458:D486)</f>
        <v>25</v>
      </c>
      <c r="E488" s="20">
        <f>SUBTOTAL(9,E458:E486)</f>
        <v>5543000</v>
      </c>
      <c r="F488" s="19">
        <f>SUBTOTAL(9,F458:F486)</f>
        <v>21</v>
      </c>
      <c r="G488" s="20">
        <f>SUBTOTAL(9,G458:G486)</f>
        <v>5041000</v>
      </c>
      <c r="H488" s="20">
        <f>SUBTOTAL(9,H458:H486)</f>
        <v>4376384.01</v>
      </c>
    </row>
    <row r="489" spans="1:8" outlineLevel="2" x14ac:dyDescent="0.2">
      <c r="A489"/>
      <c r="B489"/>
      <c r="C489"/>
      <c r="D489"/>
      <c r="E489"/>
      <c r="F489"/>
      <c r="G489"/>
      <c r="H489"/>
    </row>
    <row r="490" spans="1:8" s="23" customFormat="1" ht="16.5" outlineLevel="1" thickBot="1" x14ac:dyDescent="0.3">
      <c r="A490" s="30" t="s">
        <v>2211</v>
      </c>
      <c r="B490" s="30"/>
      <c r="C490" s="30"/>
      <c r="D490" s="21">
        <f>SUBTOTAL(9,D372:D486)</f>
        <v>73.3</v>
      </c>
      <c r="E490" s="22">
        <f>SUBTOTAL(9,E372:E486)</f>
        <v>17694000</v>
      </c>
      <c r="F490" s="21">
        <f>SUBTOTAL(9,F372:F486)</f>
        <v>69.3</v>
      </c>
      <c r="G490" s="22">
        <f>SUBTOTAL(9,G372:G486)</f>
        <v>17511000</v>
      </c>
      <c r="H490" s="22">
        <f>SUBTOTAL(9,H372:H486)</f>
        <v>15359292.630000001</v>
      </c>
    </row>
    <row r="491" spans="1:8" ht="15" outlineLevel="4" thickTop="1" x14ac:dyDescent="0.2">
      <c r="A491"/>
      <c r="B491"/>
      <c r="C491"/>
      <c r="D491"/>
      <c r="E491"/>
      <c r="F491"/>
      <c r="G491"/>
      <c r="H491"/>
    </row>
    <row r="492" spans="1:8" ht="15.75" outlineLevel="1" x14ac:dyDescent="0.25">
      <c r="A492" s="29" t="s">
        <v>394</v>
      </c>
      <c r="B492" s="29"/>
      <c r="C492" s="29"/>
    </row>
    <row r="493" spans="1:8" ht="15" outlineLevel="2" x14ac:dyDescent="0.25">
      <c r="A493" s="27" t="s">
        <v>393</v>
      </c>
      <c r="B493" s="27"/>
      <c r="C493" s="27"/>
    </row>
    <row r="494" spans="1:8" outlineLevel="4" x14ac:dyDescent="0.2">
      <c r="A494" s="7" t="s">
        <v>1</v>
      </c>
      <c r="B494" s="7" t="s">
        <v>391</v>
      </c>
      <c r="C494" s="8" t="s">
        <v>392</v>
      </c>
      <c r="D494" s="9"/>
      <c r="E494" s="10">
        <v>157000</v>
      </c>
      <c r="F494" s="9"/>
      <c r="G494" s="10">
        <v>114000</v>
      </c>
      <c r="H494" s="10">
        <v>82785</v>
      </c>
    </row>
    <row r="495" spans="1:8" outlineLevel="4" x14ac:dyDescent="0.2">
      <c r="A495" s="11" t="s">
        <v>6</v>
      </c>
      <c r="B495" s="11" t="s">
        <v>391</v>
      </c>
      <c r="C495" s="12" t="s">
        <v>7</v>
      </c>
      <c r="D495" s="13"/>
      <c r="E495" s="14">
        <v>144000</v>
      </c>
      <c r="F495" s="13"/>
      <c r="G495" s="14">
        <v>133000</v>
      </c>
      <c r="H495" s="14">
        <v>159356</v>
      </c>
    </row>
    <row r="496" spans="1:8" ht="15" outlineLevel="3" x14ac:dyDescent="0.25">
      <c r="A496" s="15"/>
      <c r="B496" s="15"/>
      <c r="C496" s="16" t="s">
        <v>2376</v>
      </c>
      <c r="D496" s="17">
        <f>SUBTOTAL(9,D494:D495)</f>
        <v>0</v>
      </c>
      <c r="E496" s="18">
        <f>SUBTOTAL(9,E494:E495)</f>
        <v>301000</v>
      </c>
      <c r="F496" s="17">
        <f>SUBTOTAL(9,F494:F495)</f>
        <v>0</v>
      </c>
      <c r="G496" s="18">
        <f>SUBTOTAL(9,G494:G495)</f>
        <v>247000</v>
      </c>
      <c r="H496" s="18">
        <f>SUBTOTAL(9,H494:H495)</f>
        <v>242141</v>
      </c>
    </row>
    <row r="497" spans="1:8" ht="15" outlineLevel="2" x14ac:dyDescent="0.25">
      <c r="A497" s="26" t="s">
        <v>2249</v>
      </c>
      <c r="B497" s="26"/>
      <c r="C497" s="26"/>
      <c r="D497" s="19">
        <f>SUBTOTAL(9,D494:D495)</f>
        <v>0</v>
      </c>
      <c r="E497" s="20">
        <f>SUBTOTAL(9,E494:E495)</f>
        <v>301000</v>
      </c>
      <c r="F497" s="19">
        <f>SUBTOTAL(9,F494:F495)</f>
        <v>0</v>
      </c>
      <c r="G497" s="20">
        <f>SUBTOTAL(9,G494:G495)</f>
        <v>247000</v>
      </c>
      <c r="H497" s="20">
        <f>SUBTOTAL(9,H494:H495)</f>
        <v>242141</v>
      </c>
    </row>
    <row r="498" spans="1:8" outlineLevel="2" x14ac:dyDescent="0.2">
      <c r="A498"/>
      <c r="B498"/>
      <c r="C498"/>
      <c r="D498"/>
      <c r="E498"/>
      <c r="F498"/>
      <c r="G498"/>
      <c r="H498"/>
    </row>
    <row r="499" spans="1:8" ht="15" outlineLevel="2" x14ac:dyDescent="0.25">
      <c r="A499" s="27" t="s">
        <v>397</v>
      </c>
      <c r="B499" s="27"/>
      <c r="C499" s="27"/>
    </row>
    <row r="500" spans="1:8" outlineLevel="4" x14ac:dyDescent="0.2">
      <c r="A500" s="7" t="s">
        <v>8</v>
      </c>
      <c r="B500" s="7" t="s">
        <v>395</v>
      </c>
      <c r="C500" s="8" t="s">
        <v>396</v>
      </c>
      <c r="D500" s="9">
        <v>6.6</v>
      </c>
      <c r="E500" s="10">
        <v>1194000</v>
      </c>
      <c r="F500" s="9">
        <v>4.5999999999999996</v>
      </c>
      <c r="G500" s="10">
        <v>938000</v>
      </c>
      <c r="H500" s="10">
        <v>1096691.45</v>
      </c>
    </row>
    <row r="501" spans="1:8" outlineLevel="4" x14ac:dyDescent="0.2">
      <c r="A501" s="11" t="s">
        <v>12</v>
      </c>
      <c r="B501" s="11" t="s">
        <v>395</v>
      </c>
      <c r="C501" s="12" t="s">
        <v>398</v>
      </c>
      <c r="D501" s="13"/>
      <c r="E501" s="14">
        <v>9000</v>
      </c>
      <c r="F501" s="13"/>
      <c r="G501" s="14">
        <v>9000</v>
      </c>
      <c r="H501" s="14">
        <v>0</v>
      </c>
    </row>
    <row r="502" spans="1:8" outlineLevel="4" x14ac:dyDescent="0.2">
      <c r="A502" s="11" t="s">
        <v>14</v>
      </c>
      <c r="B502" s="11" t="s">
        <v>395</v>
      </c>
      <c r="C502" s="12" t="s">
        <v>399</v>
      </c>
      <c r="D502" s="13"/>
      <c r="E502" s="14">
        <v>67000</v>
      </c>
      <c r="F502" s="13"/>
      <c r="G502" s="14">
        <v>33000</v>
      </c>
      <c r="H502" s="14">
        <v>0</v>
      </c>
    </row>
    <row r="503" spans="1:8" outlineLevel="4" x14ac:dyDescent="0.2">
      <c r="A503" s="11" t="s">
        <v>16</v>
      </c>
      <c r="B503" s="11" t="s">
        <v>395</v>
      </c>
      <c r="C503" s="12" t="s">
        <v>400</v>
      </c>
      <c r="D503" s="13"/>
      <c r="E503" s="14">
        <v>18000</v>
      </c>
      <c r="F503" s="13"/>
      <c r="G503" s="14">
        <v>18000</v>
      </c>
      <c r="H503" s="14">
        <v>90953.74</v>
      </c>
    </row>
    <row r="504" spans="1:8" outlineLevel="4" x14ac:dyDescent="0.2">
      <c r="A504" s="11" t="s">
        <v>18</v>
      </c>
      <c r="B504" s="11" t="s">
        <v>395</v>
      </c>
      <c r="C504" s="12" t="s">
        <v>401</v>
      </c>
      <c r="D504" s="13"/>
      <c r="E504" s="14">
        <v>118000</v>
      </c>
      <c r="F504" s="13"/>
      <c r="G504" s="14">
        <v>83000</v>
      </c>
      <c r="H504" s="14">
        <v>50131.57</v>
      </c>
    </row>
    <row r="505" spans="1:8" ht="28.5" outlineLevel="4" x14ac:dyDescent="0.2">
      <c r="A505" s="11" t="s">
        <v>75</v>
      </c>
      <c r="B505" s="11" t="s">
        <v>395</v>
      </c>
      <c r="C505" s="12" t="s">
        <v>402</v>
      </c>
      <c r="D505" s="13"/>
      <c r="E505" s="14">
        <v>0</v>
      </c>
      <c r="F505" s="13"/>
      <c r="G505" s="14">
        <v>0</v>
      </c>
      <c r="H505" s="14">
        <v>77129.55</v>
      </c>
    </row>
    <row r="506" spans="1:8" ht="15" outlineLevel="3" x14ac:dyDescent="0.25">
      <c r="A506" s="15"/>
      <c r="B506" s="15"/>
      <c r="C506" s="16" t="s">
        <v>2377</v>
      </c>
      <c r="D506" s="17">
        <f>SUBTOTAL(9,D500:D505)</f>
        <v>6.6</v>
      </c>
      <c r="E506" s="18">
        <f>SUBTOTAL(9,E500:E505)</f>
        <v>1406000</v>
      </c>
      <c r="F506" s="17">
        <f>SUBTOTAL(9,F500:F505)</f>
        <v>4.5999999999999996</v>
      </c>
      <c r="G506" s="18">
        <f>SUBTOTAL(9,G500:G505)</f>
        <v>1081000</v>
      </c>
      <c r="H506" s="18">
        <f>SUBTOTAL(9,H500:H505)</f>
        <v>1314906.31</v>
      </c>
    </row>
    <row r="507" spans="1:8" outlineLevel="4" x14ac:dyDescent="0.2">
      <c r="A507" s="11" t="s">
        <v>197</v>
      </c>
      <c r="B507" s="11" t="s">
        <v>395</v>
      </c>
      <c r="C507" s="12" t="s">
        <v>403</v>
      </c>
      <c r="D507" s="13"/>
      <c r="E507" s="14">
        <v>400000</v>
      </c>
      <c r="F507" s="13"/>
      <c r="G507" s="14">
        <v>400000</v>
      </c>
      <c r="H507" s="14">
        <v>0</v>
      </c>
    </row>
    <row r="508" spans="1:8" ht="28.5" outlineLevel="4" x14ac:dyDescent="0.2">
      <c r="A508" s="11" t="s">
        <v>77</v>
      </c>
      <c r="B508" s="11" t="s">
        <v>395</v>
      </c>
      <c r="C508" s="12" t="s">
        <v>404</v>
      </c>
      <c r="D508" s="13"/>
      <c r="E508" s="14">
        <v>3000</v>
      </c>
      <c r="F508" s="13"/>
      <c r="G508" s="14">
        <v>5000</v>
      </c>
      <c r="H508" s="14">
        <v>1198.9000000000001</v>
      </c>
    </row>
    <row r="509" spans="1:8" outlineLevel="4" x14ac:dyDescent="0.2">
      <c r="A509" s="11" t="s">
        <v>47</v>
      </c>
      <c r="B509" s="11" t="s">
        <v>395</v>
      </c>
      <c r="C509" s="12" t="s">
        <v>405</v>
      </c>
      <c r="D509" s="13"/>
      <c r="E509" s="14">
        <v>0</v>
      </c>
      <c r="F509" s="13"/>
      <c r="G509" s="14">
        <v>2000</v>
      </c>
      <c r="H509" s="14">
        <v>0</v>
      </c>
    </row>
    <row r="510" spans="1:8" outlineLevel="4" x14ac:dyDescent="0.2">
      <c r="A510" s="11" t="s">
        <v>20</v>
      </c>
      <c r="B510" s="11" t="s">
        <v>395</v>
      </c>
      <c r="C510" s="12" t="s">
        <v>406</v>
      </c>
      <c r="D510" s="13"/>
      <c r="E510" s="14">
        <v>3000</v>
      </c>
      <c r="F510" s="13"/>
      <c r="G510" s="14">
        <v>5000</v>
      </c>
      <c r="H510" s="14">
        <v>8147.33</v>
      </c>
    </row>
    <row r="511" spans="1:8" outlineLevel="4" x14ac:dyDescent="0.2">
      <c r="A511" s="11" t="s">
        <v>22</v>
      </c>
      <c r="B511" s="11" t="s">
        <v>395</v>
      </c>
      <c r="C511" s="12" t="s">
        <v>407</v>
      </c>
      <c r="D511" s="13"/>
      <c r="E511" s="14">
        <v>3000</v>
      </c>
      <c r="F511" s="13"/>
      <c r="G511" s="14">
        <v>4000</v>
      </c>
      <c r="H511" s="14">
        <v>3830.6</v>
      </c>
    </row>
    <row r="512" spans="1:8" outlineLevel="4" x14ac:dyDescent="0.2">
      <c r="A512" s="11" t="s">
        <v>24</v>
      </c>
      <c r="B512" s="11" t="s">
        <v>395</v>
      </c>
      <c r="C512" s="12" t="s">
        <v>408</v>
      </c>
      <c r="D512" s="13"/>
      <c r="E512" s="14">
        <v>6000</v>
      </c>
      <c r="F512" s="13"/>
      <c r="G512" s="14">
        <v>8000</v>
      </c>
      <c r="H512" s="14">
        <v>7091.97</v>
      </c>
    </row>
    <row r="513" spans="1:8" ht="28.5" outlineLevel="4" x14ac:dyDescent="0.2">
      <c r="A513" s="11" t="s">
        <v>28</v>
      </c>
      <c r="B513" s="11" t="s">
        <v>395</v>
      </c>
      <c r="C513" s="12" t="s">
        <v>409</v>
      </c>
      <c r="D513" s="13"/>
      <c r="E513" s="14">
        <v>18000</v>
      </c>
      <c r="F513" s="13"/>
      <c r="G513" s="14">
        <v>18000</v>
      </c>
      <c r="H513" s="14">
        <v>12220</v>
      </c>
    </row>
    <row r="514" spans="1:8" outlineLevel="4" x14ac:dyDescent="0.2">
      <c r="A514" s="11" t="s">
        <v>30</v>
      </c>
      <c r="B514" s="11" t="s">
        <v>395</v>
      </c>
      <c r="C514" s="12" t="s">
        <v>410</v>
      </c>
      <c r="D514" s="13"/>
      <c r="E514" s="14">
        <v>0</v>
      </c>
      <c r="F514" s="13"/>
      <c r="G514" s="14">
        <v>0</v>
      </c>
      <c r="H514" s="14">
        <v>14000</v>
      </c>
    </row>
    <row r="515" spans="1:8" outlineLevel="4" x14ac:dyDescent="0.2">
      <c r="A515" s="11" t="s">
        <v>32</v>
      </c>
      <c r="B515" s="11" t="s">
        <v>395</v>
      </c>
      <c r="C515" s="12" t="s">
        <v>411</v>
      </c>
      <c r="D515" s="13"/>
      <c r="E515" s="14">
        <v>5000</v>
      </c>
      <c r="F515" s="13"/>
      <c r="G515" s="14">
        <v>4000</v>
      </c>
      <c r="H515" s="14">
        <v>3481.29</v>
      </c>
    </row>
    <row r="516" spans="1:8" outlineLevel="4" x14ac:dyDescent="0.2">
      <c r="A516" s="11" t="s">
        <v>348</v>
      </c>
      <c r="B516" s="11" t="s">
        <v>395</v>
      </c>
      <c r="C516" s="12" t="s">
        <v>412</v>
      </c>
      <c r="D516" s="13"/>
      <c r="E516" s="14">
        <v>45000</v>
      </c>
      <c r="F516" s="13"/>
      <c r="G516" s="14">
        <v>65000</v>
      </c>
      <c r="H516" s="14">
        <v>0</v>
      </c>
    </row>
    <row r="517" spans="1:8" outlineLevel="4" x14ac:dyDescent="0.2">
      <c r="A517" s="11" t="s">
        <v>34</v>
      </c>
      <c r="B517" s="11" t="s">
        <v>395</v>
      </c>
      <c r="C517" s="12" t="s">
        <v>413</v>
      </c>
      <c r="D517" s="13"/>
      <c r="E517" s="14">
        <v>75000</v>
      </c>
      <c r="F517" s="13"/>
      <c r="G517" s="14">
        <v>75000</v>
      </c>
      <c r="H517" s="14">
        <v>49092.09</v>
      </c>
    </row>
    <row r="518" spans="1:8" outlineLevel="4" x14ac:dyDescent="0.2">
      <c r="A518" s="11" t="s">
        <v>60</v>
      </c>
      <c r="B518" s="11" t="s">
        <v>395</v>
      </c>
      <c r="C518" s="12" t="s">
        <v>414</v>
      </c>
      <c r="D518" s="13"/>
      <c r="E518" s="14">
        <v>5000</v>
      </c>
      <c r="F518" s="13"/>
      <c r="G518" s="14">
        <v>7000</v>
      </c>
      <c r="H518" s="14">
        <v>8793.57</v>
      </c>
    </row>
    <row r="519" spans="1:8" ht="15" outlineLevel="3" x14ac:dyDescent="0.25">
      <c r="A519" s="15"/>
      <c r="B519" s="15"/>
      <c r="C519" s="16" t="s">
        <v>2376</v>
      </c>
      <c r="D519" s="17">
        <f>SUBTOTAL(9,D507:D518)</f>
        <v>0</v>
      </c>
      <c r="E519" s="18">
        <f>SUBTOTAL(9,E507:E518)</f>
        <v>563000</v>
      </c>
      <c r="F519" s="17">
        <f>SUBTOTAL(9,F507:F518)</f>
        <v>0</v>
      </c>
      <c r="G519" s="18">
        <f>SUBTOTAL(9,G507:G518)</f>
        <v>593000</v>
      </c>
      <c r="H519" s="18">
        <f>SUBTOTAL(9,H507:H518)</f>
        <v>107855.75</v>
      </c>
    </row>
    <row r="520" spans="1:8" ht="15" outlineLevel="2" x14ac:dyDescent="0.25">
      <c r="A520" s="26" t="s">
        <v>2250</v>
      </c>
      <c r="B520" s="26"/>
      <c r="C520" s="26"/>
      <c r="D520" s="19">
        <f>SUBTOTAL(9,D500:D518)</f>
        <v>6.6</v>
      </c>
      <c r="E520" s="20">
        <f>SUBTOTAL(9,E500:E518)</f>
        <v>1969000</v>
      </c>
      <c r="F520" s="19">
        <f>SUBTOTAL(9,F500:F518)</f>
        <v>4.5999999999999996</v>
      </c>
      <c r="G520" s="20">
        <f>SUBTOTAL(9,G500:G518)</f>
        <v>1674000</v>
      </c>
      <c r="H520" s="20">
        <f>SUBTOTAL(9,H500:H518)</f>
        <v>1422762.0600000003</v>
      </c>
    </row>
    <row r="521" spans="1:8" outlineLevel="2" x14ac:dyDescent="0.2">
      <c r="A521"/>
      <c r="B521"/>
      <c r="C521"/>
      <c r="D521"/>
      <c r="E521"/>
      <c r="F521"/>
      <c r="G521"/>
      <c r="H521"/>
    </row>
    <row r="522" spans="1:8" ht="15" outlineLevel="2" x14ac:dyDescent="0.25">
      <c r="A522" s="27" t="s">
        <v>417</v>
      </c>
      <c r="B522" s="27"/>
      <c r="C522" s="27"/>
    </row>
    <row r="523" spans="1:8" outlineLevel="4" x14ac:dyDescent="0.2">
      <c r="A523" s="7" t="s">
        <v>8</v>
      </c>
      <c r="B523" s="7" t="s">
        <v>415</v>
      </c>
      <c r="C523" s="8" t="s">
        <v>416</v>
      </c>
      <c r="D523" s="9">
        <v>4.5999999999999996</v>
      </c>
      <c r="E523" s="10">
        <v>477000</v>
      </c>
      <c r="F523" s="9">
        <v>5.05</v>
      </c>
      <c r="G523" s="10">
        <v>537000</v>
      </c>
      <c r="H523" s="10">
        <v>593050.01</v>
      </c>
    </row>
    <row r="524" spans="1:8" outlineLevel="4" x14ac:dyDescent="0.2">
      <c r="A524" s="11" t="s">
        <v>14</v>
      </c>
      <c r="B524" s="11" t="s">
        <v>415</v>
      </c>
      <c r="C524" s="12" t="s">
        <v>418</v>
      </c>
      <c r="D524" s="13"/>
      <c r="E524" s="14">
        <v>36000</v>
      </c>
      <c r="F524" s="13"/>
      <c r="G524" s="14">
        <v>51000</v>
      </c>
      <c r="H524" s="14">
        <v>0</v>
      </c>
    </row>
    <row r="525" spans="1:8" outlineLevel="4" x14ac:dyDescent="0.2">
      <c r="A525" s="11" t="s">
        <v>16</v>
      </c>
      <c r="B525" s="11" t="s">
        <v>415</v>
      </c>
      <c r="C525" s="12" t="s">
        <v>419</v>
      </c>
      <c r="D525" s="13"/>
      <c r="E525" s="14">
        <v>15000</v>
      </c>
      <c r="F525" s="13"/>
      <c r="G525" s="14">
        <v>0</v>
      </c>
      <c r="H525" s="14">
        <v>0</v>
      </c>
    </row>
    <row r="526" spans="1:8" outlineLevel="4" x14ac:dyDescent="0.2">
      <c r="A526" s="11" t="s">
        <v>75</v>
      </c>
      <c r="B526" s="11" t="s">
        <v>415</v>
      </c>
      <c r="C526" s="12" t="s">
        <v>420</v>
      </c>
      <c r="D526" s="13"/>
      <c r="E526" s="14">
        <v>0</v>
      </c>
      <c r="F526" s="13"/>
      <c r="G526" s="14">
        <v>0</v>
      </c>
      <c r="H526" s="14">
        <v>23040.25</v>
      </c>
    </row>
    <row r="527" spans="1:8" ht="15" outlineLevel="3" x14ac:dyDescent="0.25">
      <c r="A527" s="15"/>
      <c r="B527" s="15"/>
      <c r="C527" s="16" t="s">
        <v>2377</v>
      </c>
      <c r="D527" s="17">
        <f>SUBTOTAL(9,D523:D526)</f>
        <v>4.5999999999999996</v>
      </c>
      <c r="E527" s="18">
        <f>SUBTOTAL(9,E523:E526)</f>
        <v>528000</v>
      </c>
      <c r="F527" s="17">
        <f>SUBTOTAL(9,F523:F526)</f>
        <v>5.05</v>
      </c>
      <c r="G527" s="18">
        <f>SUBTOTAL(9,G523:G526)</f>
        <v>588000</v>
      </c>
      <c r="H527" s="18">
        <f>SUBTOTAL(9,H523:H526)</f>
        <v>616090.26</v>
      </c>
    </row>
    <row r="528" spans="1:8" outlineLevel="4" x14ac:dyDescent="0.2">
      <c r="A528" s="11" t="s">
        <v>47</v>
      </c>
      <c r="B528" s="11" t="s">
        <v>415</v>
      </c>
      <c r="C528" s="12" t="s">
        <v>421</v>
      </c>
      <c r="D528" s="13"/>
      <c r="E528" s="14">
        <v>0</v>
      </c>
      <c r="F528" s="13"/>
      <c r="G528" s="14">
        <v>0</v>
      </c>
      <c r="H528" s="14">
        <v>35839.01</v>
      </c>
    </row>
    <row r="529" spans="1:8" outlineLevel="4" x14ac:dyDescent="0.2">
      <c r="A529" s="11" t="s">
        <v>207</v>
      </c>
      <c r="B529" s="11" t="s">
        <v>415</v>
      </c>
      <c r="C529" s="12" t="s">
        <v>422</v>
      </c>
      <c r="D529" s="13"/>
      <c r="E529" s="14">
        <v>0</v>
      </c>
      <c r="F529" s="13"/>
      <c r="G529" s="14">
        <v>4000</v>
      </c>
      <c r="H529" s="14">
        <v>0</v>
      </c>
    </row>
    <row r="530" spans="1:8" outlineLevel="4" x14ac:dyDescent="0.2">
      <c r="A530" s="11" t="s">
        <v>423</v>
      </c>
      <c r="B530" s="11" t="s">
        <v>415</v>
      </c>
      <c r="C530" s="12" t="s">
        <v>424</v>
      </c>
      <c r="D530" s="13"/>
      <c r="E530" s="14">
        <v>1080000</v>
      </c>
      <c r="F530" s="13"/>
      <c r="G530" s="14">
        <v>980000</v>
      </c>
      <c r="H530" s="14">
        <v>856526.2</v>
      </c>
    </row>
    <row r="531" spans="1:8" ht="15" outlineLevel="3" x14ac:dyDescent="0.25">
      <c r="A531" s="15"/>
      <c r="B531" s="15"/>
      <c r="C531" s="16" t="s">
        <v>2376</v>
      </c>
      <c r="D531" s="17">
        <f>SUBTOTAL(9,D528:D530)</f>
        <v>0</v>
      </c>
      <c r="E531" s="18">
        <f>SUBTOTAL(9,E528:E530)</f>
        <v>1080000</v>
      </c>
      <c r="F531" s="17">
        <f>SUBTOTAL(9,F528:F530)</f>
        <v>0</v>
      </c>
      <c r="G531" s="18">
        <f>SUBTOTAL(9,G528:G530)</f>
        <v>984000</v>
      </c>
      <c r="H531" s="18">
        <f>SUBTOTAL(9,H528:H530)</f>
        <v>892365.21</v>
      </c>
    </row>
    <row r="532" spans="1:8" ht="15" outlineLevel="2" x14ac:dyDescent="0.25">
      <c r="A532" s="26" t="s">
        <v>2251</v>
      </c>
      <c r="B532" s="26"/>
      <c r="C532" s="26"/>
      <c r="D532" s="19">
        <f>SUBTOTAL(9,D523:D530)</f>
        <v>4.5999999999999996</v>
      </c>
      <c r="E532" s="20">
        <f>SUBTOTAL(9,E523:E530)</f>
        <v>1608000</v>
      </c>
      <c r="F532" s="19">
        <f>SUBTOTAL(9,F523:F530)</f>
        <v>5.05</v>
      </c>
      <c r="G532" s="20">
        <f>SUBTOTAL(9,G523:G530)</f>
        <v>1572000</v>
      </c>
      <c r="H532" s="20">
        <f>SUBTOTAL(9,H523:H530)</f>
        <v>1508455.47</v>
      </c>
    </row>
    <row r="533" spans="1:8" outlineLevel="2" x14ac:dyDescent="0.2">
      <c r="A533"/>
      <c r="B533"/>
      <c r="C533"/>
      <c r="D533"/>
      <c r="E533"/>
      <c r="F533"/>
      <c r="G533"/>
      <c r="H533"/>
    </row>
    <row r="534" spans="1:8" ht="15" outlineLevel="2" x14ac:dyDescent="0.25">
      <c r="A534" s="27" t="s">
        <v>427</v>
      </c>
      <c r="B534" s="27"/>
      <c r="C534" s="27"/>
    </row>
    <row r="535" spans="1:8" outlineLevel="4" x14ac:dyDescent="0.2">
      <c r="A535" s="7" t="s">
        <v>8</v>
      </c>
      <c r="B535" s="7" t="s">
        <v>425</v>
      </c>
      <c r="C535" s="8" t="s">
        <v>426</v>
      </c>
      <c r="D535" s="9">
        <v>16</v>
      </c>
      <c r="E535" s="10">
        <v>2170000</v>
      </c>
      <c r="F535" s="9">
        <v>15</v>
      </c>
      <c r="G535" s="10">
        <v>2032000</v>
      </c>
      <c r="H535" s="10">
        <v>1282434.49</v>
      </c>
    </row>
    <row r="536" spans="1:8" outlineLevel="4" x14ac:dyDescent="0.2">
      <c r="A536" s="11" t="s">
        <v>12</v>
      </c>
      <c r="B536" s="11" t="s">
        <v>425</v>
      </c>
      <c r="C536" s="12" t="s">
        <v>428</v>
      </c>
      <c r="D536" s="13"/>
      <c r="E536" s="14">
        <v>93000</v>
      </c>
      <c r="F536" s="13"/>
      <c r="G536" s="14">
        <v>84000</v>
      </c>
      <c r="H536" s="14">
        <v>0</v>
      </c>
    </row>
    <row r="537" spans="1:8" outlineLevel="4" x14ac:dyDescent="0.2">
      <c r="A537" s="11" t="s">
        <v>14</v>
      </c>
      <c r="B537" s="11" t="s">
        <v>425</v>
      </c>
      <c r="C537" s="12" t="s">
        <v>429</v>
      </c>
      <c r="D537" s="13"/>
      <c r="E537" s="14">
        <v>91000</v>
      </c>
      <c r="F537" s="13"/>
      <c r="G537" s="14">
        <v>98000</v>
      </c>
      <c r="H537" s="14">
        <v>0</v>
      </c>
    </row>
    <row r="538" spans="1:8" outlineLevel="4" x14ac:dyDescent="0.2">
      <c r="A538" s="11" t="s">
        <v>16</v>
      </c>
      <c r="B538" s="11" t="s">
        <v>425</v>
      </c>
      <c r="C538" s="12" t="s">
        <v>430</v>
      </c>
      <c r="D538" s="13"/>
      <c r="E538" s="14">
        <v>211000</v>
      </c>
      <c r="F538" s="13"/>
      <c r="G538" s="14">
        <v>182000</v>
      </c>
      <c r="H538" s="14">
        <v>317137.39</v>
      </c>
    </row>
    <row r="539" spans="1:8" outlineLevel="4" x14ac:dyDescent="0.2">
      <c r="A539" s="11" t="s">
        <v>18</v>
      </c>
      <c r="B539" s="11" t="s">
        <v>425</v>
      </c>
      <c r="C539" s="12" t="s">
        <v>431</v>
      </c>
      <c r="D539" s="13"/>
      <c r="E539" s="14">
        <v>201000</v>
      </c>
      <c r="F539" s="13"/>
      <c r="G539" s="14">
        <v>226000</v>
      </c>
      <c r="H539" s="14">
        <v>128214.79</v>
      </c>
    </row>
    <row r="540" spans="1:8" ht="28.5" outlineLevel="4" x14ac:dyDescent="0.2">
      <c r="A540" s="11" t="s">
        <v>75</v>
      </c>
      <c r="B540" s="11" t="s">
        <v>425</v>
      </c>
      <c r="C540" s="12" t="s">
        <v>432</v>
      </c>
      <c r="D540" s="13"/>
      <c r="E540" s="14">
        <v>0</v>
      </c>
      <c r="F540" s="13"/>
      <c r="G540" s="14">
        <v>0</v>
      </c>
      <c r="H540" s="14">
        <v>101311.59</v>
      </c>
    </row>
    <row r="541" spans="1:8" ht="15" outlineLevel="3" x14ac:dyDescent="0.25">
      <c r="A541" s="15"/>
      <c r="B541" s="15"/>
      <c r="C541" s="16" t="s">
        <v>2377</v>
      </c>
      <c r="D541" s="17">
        <f>SUBTOTAL(9,D535:D540)</f>
        <v>16</v>
      </c>
      <c r="E541" s="18">
        <f>SUBTOTAL(9,E535:E540)</f>
        <v>2766000</v>
      </c>
      <c r="F541" s="17">
        <f>SUBTOTAL(9,F535:F540)</f>
        <v>15</v>
      </c>
      <c r="G541" s="18">
        <f>SUBTOTAL(9,G535:G540)</f>
        <v>2622000</v>
      </c>
      <c r="H541" s="18">
        <f>SUBTOTAL(9,H535:H540)</f>
        <v>1829098.26</v>
      </c>
    </row>
    <row r="542" spans="1:8" ht="28.5" outlineLevel="4" x14ac:dyDescent="0.2">
      <c r="A542" s="11" t="s">
        <v>77</v>
      </c>
      <c r="B542" s="11" t="s">
        <v>425</v>
      </c>
      <c r="C542" s="12" t="s">
        <v>433</v>
      </c>
      <c r="D542" s="13"/>
      <c r="E542" s="14">
        <v>1000</v>
      </c>
      <c r="F542" s="13"/>
      <c r="G542" s="14">
        <v>3000</v>
      </c>
      <c r="H542" s="14">
        <v>0</v>
      </c>
    </row>
    <row r="543" spans="1:8" outlineLevel="4" x14ac:dyDescent="0.2">
      <c r="A543" s="11" t="s">
        <v>22</v>
      </c>
      <c r="B543" s="11" t="s">
        <v>425</v>
      </c>
      <c r="C543" s="12" t="s">
        <v>434</v>
      </c>
      <c r="D543" s="13"/>
      <c r="E543" s="14">
        <v>2000</v>
      </c>
      <c r="F543" s="13"/>
      <c r="G543" s="14">
        <v>3000</v>
      </c>
      <c r="H543" s="14">
        <v>2184.36</v>
      </c>
    </row>
    <row r="544" spans="1:8" outlineLevel="4" x14ac:dyDescent="0.2">
      <c r="A544" s="11" t="s">
        <v>24</v>
      </c>
      <c r="B544" s="11" t="s">
        <v>425</v>
      </c>
      <c r="C544" s="12" t="s">
        <v>435</v>
      </c>
      <c r="D544" s="13"/>
      <c r="E544" s="14">
        <v>5000</v>
      </c>
      <c r="F544" s="13"/>
      <c r="G544" s="14">
        <v>6000</v>
      </c>
      <c r="H544" s="14">
        <v>3721.73</v>
      </c>
    </row>
    <row r="545" spans="1:8" outlineLevel="4" x14ac:dyDescent="0.2">
      <c r="A545" s="11" t="s">
        <v>30</v>
      </c>
      <c r="B545" s="11" t="s">
        <v>425</v>
      </c>
      <c r="C545" s="12" t="s">
        <v>436</v>
      </c>
      <c r="D545" s="13"/>
      <c r="E545" s="14">
        <v>0</v>
      </c>
      <c r="F545" s="13"/>
      <c r="G545" s="14">
        <v>0</v>
      </c>
      <c r="H545" s="14">
        <v>6000</v>
      </c>
    </row>
    <row r="546" spans="1:8" outlineLevel="4" x14ac:dyDescent="0.2">
      <c r="A546" s="11" t="s">
        <v>32</v>
      </c>
      <c r="B546" s="11" t="s">
        <v>425</v>
      </c>
      <c r="C546" s="12" t="s">
        <v>437</v>
      </c>
      <c r="D546" s="13"/>
      <c r="E546" s="14">
        <v>3000</v>
      </c>
      <c r="F546" s="13"/>
      <c r="G546" s="14">
        <v>4000</v>
      </c>
      <c r="H546" s="14">
        <v>825.13</v>
      </c>
    </row>
    <row r="547" spans="1:8" outlineLevel="4" x14ac:dyDescent="0.2">
      <c r="A547" s="11" t="s">
        <v>438</v>
      </c>
      <c r="B547" s="11" t="s">
        <v>425</v>
      </c>
      <c r="C547" s="12" t="s">
        <v>439</v>
      </c>
      <c r="D547" s="13"/>
      <c r="E547" s="14">
        <v>50000</v>
      </c>
      <c r="F547" s="13"/>
      <c r="G547" s="14">
        <v>39000</v>
      </c>
      <c r="H547" s="14">
        <v>0</v>
      </c>
    </row>
    <row r="548" spans="1:8" outlineLevel="4" x14ac:dyDescent="0.2">
      <c r="A548" s="11" t="s">
        <v>440</v>
      </c>
      <c r="B548" s="11" t="s">
        <v>425</v>
      </c>
      <c r="C548" s="12" t="s">
        <v>441</v>
      </c>
      <c r="D548" s="13"/>
      <c r="E548" s="14">
        <v>122000</v>
      </c>
      <c r="F548" s="13"/>
      <c r="G548" s="14">
        <v>145000</v>
      </c>
      <c r="H548" s="14">
        <v>109846.39</v>
      </c>
    </row>
    <row r="549" spans="1:8" ht="28.5" outlineLevel="4" x14ac:dyDescent="0.2">
      <c r="A549" s="11" t="s">
        <v>320</v>
      </c>
      <c r="B549" s="11" t="s">
        <v>425</v>
      </c>
      <c r="C549" s="12" t="s">
        <v>442</v>
      </c>
      <c r="D549" s="13"/>
      <c r="E549" s="14">
        <v>48000</v>
      </c>
      <c r="F549" s="13"/>
      <c r="G549" s="14">
        <v>47000</v>
      </c>
      <c r="H549" s="14">
        <v>85390.17</v>
      </c>
    </row>
    <row r="550" spans="1:8" outlineLevel="4" x14ac:dyDescent="0.2">
      <c r="A550" s="11" t="s">
        <v>34</v>
      </c>
      <c r="B550" s="11" t="s">
        <v>425</v>
      </c>
      <c r="C550" s="12" t="s">
        <v>443</v>
      </c>
      <c r="D550" s="13"/>
      <c r="E550" s="14">
        <v>620000</v>
      </c>
      <c r="F550" s="13"/>
      <c r="G550" s="14">
        <v>565000</v>
      </c>
      <c r="H550" s="14">
        <v>472822.58</v>
      </c>
    </row>
    <row r="551" spans="1:8" outlineLevel="4" x14ac:dyDescent="0.2">
      <c r="A551" s="11" t="s">
        <v>207</v>
      </c>
      <c r="B551" s="11" t="s">
        <v>425</v>
      </c>
      <c r="C551" s="12" t="s">
        <v>444</v>
      </c>
      <c r="D551" s="13"/>
      <c r="E551" s="14">
        <v>10000</v>
      </c>
      <c r="F551" s="13"/>
      <c r="G551" s="14">
        <v>30000</v>
      </c>
      <c r="H551" s="14">
        <v>9826.1</v>
      </c>
    </row>
    <row r="552" spans="1:8" outlineLevel="4" x14ac:dyDescent="0.2">
      <c r="A552" s="11" t="s">
        <v>36</v>
      </c>
      <c r="B552" s="11" t="s">
        <v>425</v>
      </c>
      <c r="C552" s="12" t="s">
        <v>445</v>
      </c>
      <c r="D552" s="13"/>
      <c r="E552" s="14">
        <v>646000</v>
      </c>
      <c r="F552" s="13"/>
      <c r="G552" s="14">
        <v>981000</v>
      </c>
      <c r="H552" s="14">
        <v>414959</v>
      </c>
    </row>
    <row r="553" spans="1:8" outlineLevel="4" x14ac:dyDescent="0.2">
      <c r="A553" s="11" t="s">
        <v>116</v>
      </c>
      <c r="B553" s="11" t="s">
        <v>425</v>
      </c>
      <c r="C553" s="12" t="s">
        <v>446</v>
      </c>
      <c r="D553" s="13"/>
      <c r="E553" s="14">
        <v>9650000</v>
      </c>
      <c r="F553" s="13"/>
      <c r="G553" s="14">
        <v>9650000</v>
      </c>
      <c r="H553" s="14">
        <v>10279581</v>
      </c>
    </row>
    <row r="554" spans="1:8" outlineLevel="4" x14ac:dyDescent="0.2">
      <c r="A554" s="11" t="s">
        <v>164</v>
      </c>
      <c r="B554" s="11" t="s">
        <v>425</v>
      </c>
      <c r="C554" s="12" t="s">
        <v>447</v>
      </c>
      <c r="D554" s="13"/>
      <c r="E554" s="14">
        <v>135000</v>
      </c>
      <c r="F554" s="13"/>
      <c r="G554" s="14">
        <v>135000</v>
      </c>
      <c r="H554" s="14">
        <v>123580.8</v>
      </c>
    </row>
    <row r="555" spans="1:8" outlineLevel="4" x14ac:dyDescent="0.2">
      <c r="A555" s="11" t="s">
        <v>355</v>
      </c>
      <c r="B555" s="11" t="s">
        <v>425</v>
      </c>
      <c r="C555" s="12" t="s">
        <v>448</v>
      </c>
      <c r="D555" s="13"/>
      <c r="E555" s="14">
        <v>11200000</v>
      </c>
      <c r="F555" s="13"/>
      <c r="G555" s="14">
        <v>10550000</v>
      </c>
      <c r="H555" s="14">
        <v>10312235</v>
      </c>
    </row>
    <row r="556" spans="1:8" ht="28.5" outlineLevel="4" x14ac:dyDescent="0.2">
      <c r="A556" s="11" t="s">
        <v>359</v>
      </c>
      <c r="B556" s="11" t="s">
        <v>425</v>
      </c>
      <c r="C556" s="12" t="s">
        <v>449</v>
      </c>
      <c r="D556" s="13"/>
      <c r="E556" s="14">
        <v>40000</v>
      </c>
      <c r="F556" s="13"/>
      <c r="G556" s="14">
        <v>0</v>
      </c>
      <c r="H556" s="14">
        <v>0</v>
      </c>
    </row>
    <row r="557" spans="1:8" ht="28.5" outlineLevel="4" x14ac:dyDescent="0.2">
      <c r="A557" s="11" t="s">
        <v>361</v>
      </c>
      <c r="B557" s="11" t="s">
        <v>425</v>
      </c>
      <c r="C557" s="12" t="s">
        <v>450</v>
      </c>
      <c r="D557" s="13"/>
      <c r="E557" s="14">
        <v>140000</v>
      </c>
      <c r="F557" s="13"/>
      <c r="G557" s="14">
        <v>0</v>
      </c>
      <c r="H557" s="14">
        <v>0</v>
      </c>
    </row>
    <row r="558" spans="1:8" outlineLevel="4" x14ac:dyDescent="0.2">
      <c r="A558" s="11" t="s">
        <v>60</v>
      </c>
      <c r="B558" s="11" t="s">
        <v>425</v>
      </c>
      <c r="C558" s="12" t="s">
        <v>451</v>
      </c>
      <c r="D558" s="13"/>
      <c r="E558" s="14">
        <v>2000</v>
      </c>
      <c r="F558" s="13"/>
      <c r="G558" s="14">
        <v>3000</v>
      </c>
      <c r="H558" s="14">
        <v>0</v>
      </c>
    </row>
    <row r="559" spans="1:8" outlineLevel="4" x14ac:dyDescent="0.2">
      <c r="A559" s="11" t="s">
        <v>207</v>
      </c>
      <c r="B559" s="11" t="s">
        <v>452</v>
      </c>
      <c r="C559" s="12" t="s">
        <v>453</v>
      </c>
      <c r="D559" s="13"/>
      <c r="E559" s="14">
        <v>100000</v>
      </c>
      <c r="F559" s="13"/>
      <c r="G559" s="14">
        <v>0</v>
      </c>
      <c r="H559" s="14">
        <v>0</v>
      </c>
    </row>
    <row r="560" spans="1:8" outlineLevel="4" x14ac:dyDescent="0.2">
      <c r="A560" s="11" t="s">
        <v>116</v>
      </c>
      <c r="B560" s="11" t="s">
        <v>452</v>
      </c>
      <c r="C560" s="12" t="s">
        <v>454</v>
      </c>
      <c r="D560" s="13"/>
      <c r="E560" s="14">
        <v>16900000</v>
      </c>
      <c r="F560" s="13"/>
      <c r="G560" s="14">
        <v>15000000</v>
      </c>
      <c r="H560" s="14">
        <v>14575499</v>
      </c>
    </row>
    <row r="561" spans="1:8" outlineLevel="4" x14ac:dyDescent="0.2">
      <c r="A561" s="11" t="s">
        <v>116</v>
      </c>
      <c r="B561" s="11" t="s">
        <v>455</v>
      </c>
      <c r="C561" s="12" t="s">
        <v>456</v>
      </c>
      <c r="D561" s="13"/>
      <c r="E561" s="14">
        <v>418000</v>
      </c>
      <c r="F561" s="13"/>
      <c r="G561" s="14">
        <v>456000</v>
      </c>
      <c r="H561" s="14">
        <v>433043</v>
      </c>
    </row>
    <row r="562" spans="1:8" ht="15" outlineLevel="3" x14ac:dyDescent="0.25">
      <c r="A562" s="15"/>
      <c r="B562" s="15"/>
      <c r="C562" s="16" t="s">
        <v>2376</v>
      </c>
      <c r="D562" s="17">
        <f>SUBTOTAL(9,D542:D561)</f>
        <v>0</v>
      </c>
      <c r="E562" s="18">
        <f>SUBTOTAL(9,E542:E561)</f>
        <v>40092000</v>
      </c>
      <c r="F562" s="17">
        <f>SUBTOTAL(9,F542:F561)</f>
        <v>0</v>
      </c>
      <c r="G562" s="18">
        <f>SUBTOTAL(9,G542:G561)</f>
        <v>37617000</v>
      </c>
      <c r="H562" s="18">
        <f>SUBTOTAL(9,H542:H561)</f>
        <v>36829514.260000005</v>
      </c>
    </row>
    <row r="563" spans="1:8" ht="15" outlineLevel="2" x14ac:dyDescent="0.25">
      <c r="A563" s="26" t="s">
        <v>2252</v>
      </c>
      <c r="B563" s="26"/>
      <c r="C563" s="26"/>
      <c r="D563" s="19">
        <f>SUBTOTAL(9,D535:D561)</f>
        <v>16</v>
      </c>
      <c r="E563" s="20">
        <f>SUBTOTAL(9,E535:E561)</f>
        <v>42858000</v>
      </c>
      <c r="F563" s="19">
        <f>SUBTOTAL(9,F535:F561)</f>
        <v>15</v>
      </c>
      <c r="G563" s="20">
        <f>SUBTOTAL(9,G535:G561)</f>
        <v>40239000</v>
      </c>
      <c r="H563" s="20">
        <f>SUBTOTAL(9,H535:H561)</f>
        <v>38658612.519999996</v>
      </c>
    </row>
    <row r="564" spans="1:8" outlineLevel="2" x14ac:dyDescent="0.2">
      <c r="A564"/>
      <c r="B564"/>
      <c r="C564"/>
      <c r="D564"/>
      <c r="E564"/>
      <c r="F564"/>
      <c r="G564"/>
      <c r="H564"/>
    </row>
    <row r="565" spans="1:8" ht="15" outlineLevel="2" x14ac:dyDescent="0.25">
      <c r="A565" s="27" t="s">
        <v>459</v>
      </c>
      <c r="B565" s="27"/>
      <c r="C565" s="27"/>
    </row>
    <row r="566" spans="1:8" outlineLevel="4" x14ac:dyDescent="0.2">
      <c r="A566" s="7" t="s">
        <v>8</v>
      </c>
      <c r="B566" s="7" t="s">
        <v>457</v>
      </c>
      <c r="C566" s="8" t="s">
        <v>458</v>
      </c>
      <c r="D566" s="9">
        <v>7.6</v>
      </c>
      <c r="E566" s="10">
        <v>802000</v>
      </c>
      <c r="F566" s="9">
        <v>7.6</v>
      </c>
      <c r="G566" s="10">
        <v>802000</v>
      </c>
      <c r="H566" s="10">
        <v>777072.9</v>
      </c>
    </row>
    <row r="567" spans="1:8" outlineLevel="4" x14ac:dyDescent="0.2">
      <c r="A567" s="11" t="s">
        <v>12</v>
      </c>
      <c r="B567" s="11" t="s">
        <v>457</v>
      </c>
      <c r="C567" s="12" t="s">
        <v>460</v>
      </c>
      <c r="D567" s="13"/>
      <c r="E567" s="14">
        <v>12000</v>
      </c>
      <c r="F567" s="13"/>
      <c r="G567" s="14">
        <v>0</v>
      </c>
      <c r="H567" s="14">
        <v>0</v>
      </c>
    </row>
    <row r="568" spans="1:8" outlineLevel="4" x14ac:dyDescent="0.2">
      <c r="A568" s="11" t="s">
        <v>14</v>
      </c>
      <c r="B568" s="11" t="s">
        <v>457</v>
      </c>
      <c r="C568" s="12" t="s">
        <v>461</v>
      </c>
      <c r="D568" s="13"/>
      <c r="E568" s="14">
        <v>27000</v>
      </c>
      <c r="F568" s="13"/>
      <c r="G568" s="14">
        <v>27000</v>
      </c>
      <c r="H568" s="14">
        <v>0</v>
      </c>
    </row>
    <row r="569" spans="1:8" outlineLevel="4" x14ac:dyDescent="0.2">
      <c r="A569" s="11" t="s">
        <v>16</v>
      </c>
      <c r="B569" s="11" t="s">
        <v>457</v>
      </c>
      <c r="C569" s="12" t="s">
        <v>462</v>
      </c>
      <c r="D569" s="13"/>
      <c r="E569" s="14">
        <v>29000</v>
      </c>
      <c r="F569" s="13"/>
      <c r="G569" s="14">
        <v>28000</v>
      </c>
      <c r="H569" s="14">
        <v>64979.1</v>
      </c>
    </row>
    <row r="570" spans="1:8" outlineLevel="4" x14ac:dyDescent="0.2">
      <c r="A570" s="11" t="s">
        <v>18</v>
      </c>
      <c r="B570" s="11" t="s">
        <v>457</v>
      </c>
      <c r="C570" s="12" t="s">
        <v>463</v>
      </c>
      <c r="D570" s="13"/>
      <c r="E570" s="14">
        <v>96000</v>
      </c>
      <c r="F570" s="13"/>
      <c r="G570" s="14">
        <v>108000</v>
      </c>
      <c r="H570" s="14">
        <v>74181.350000000006</v>
      </c>
    </row>
    <row r="571" spans="1:8" ht="28.5" outlineLevel="4" x14ac:dyDescent="0.2">
      <c r="A571" s="11" t="s">
        <v>75</v>
      </c>
      <c r="B571" s="11" t="s">
        <v>457</v>
      </c>
      <c r="C571" s="12" t="s">
        <v>464</v>
      </c>
      <c r="D571" s="13"/>
      <c r="E571" s="14">
        <v>0</v>
      </c>
      <c r="F571" s="13"/>
      <c r="G571" s="14">
        <v>0</v>
      </c>
      <c r="H571" s="14">
        <v>125866.65</v>
      </c>
    </row>
    <row r="572" spans="1:8" ht="15" outlineLevel="3" x14ac:dyDescent="0.25">
      <c r="A572" s="15"/>
      <c r="B572" s="15"/>
      <c r="C572" s="16" t="s">
        <v>2377</v>
      </c>
      <c r="D572" s="17">
        <f>SUBTOTAL(9,D566:D571)</f>
        <v>7.6</v>
      </c>
      <c r="E572" s="18">
        <f>SUBTOTAL(9,E566:E571)</f>
        <v>966000</v>
      </c>
      <c r="F572" s="17">
        <f>SUBTOTAL(9,F566:F571)</f>
        <v>7.6</v>
      </c>
      <c r="G572" s="18">
        <f>SUBTOTAL(9,G566:G571)</f>
        <v>965000</v>
      </c>
      <c r="H572" s="18">
        <f>SUBTOTAL(9,H566:H571)</f>
        <v>1042100</v>
      </c>
    </row>
    <row r="573" spans="1:8" outlineLevel="4" x14ac:dyDescent="0.2">
      <c r="A573" s="11" t="s">
        <v>20</v>
      </c>
      <c r="B573" s="11" t="s">
        <v>457</v>
      </c>
      <c r="C573" s="12" t="s">
        <v>465</v>
      </c>
      <c r="D573" s="13"/>
      <c r="E573" s="14">
        <v>3000</v>
      </c>
      <c r="F573" s="13"/>
      <c r="G573" s="14">
        <v>5000</v>
      </c>
      <c r="H573" s="14">
        <v>293</v>
      </c>
    </row>
    <row r="574" spans="1:8" outlineLevel="4" x14ac:dyDescent="0.2">
      <c r="A574" s="11" t="s">
        <v>22</v>
      </c>
      <c r="B574" s="11" t="s">
        <v>457</v>
      </c>
      <c r="C574" s="12" t="s">
        <v>466</v>
      </c>
      <c r="D574" s="13"/>
      <c r="E574" s="14">
        <v>3000</v>
      </c>
      <c r="F574" s="13"/>
      <c r="G574" s="14">
        <v>4000</v>
      </c>
      <c r="H574" s="14">
        <v>2999.99</v>
      </c>
    </row>
    <row r="575" spans="1:8" outlineLevel="4" x14ac:dyDescent="0.2">
      <c r="A575" s="11" t="s">
        <v>24</v>
      </c>
      <c r="B575" s="11" t="s">
        <v>457</v>
      </c>
      <c r="C575" s="12" t="s">
        <v>467</v>
      </c>
      <c r="D575" s="13"/>
      <c r="E575" s="14">
        <v>2000</v>
      </c>
      <c r="F575" s="13"/>
      <c r="G575" s="14">
        <v>4000</v>
      </c>
      <c r="H575" s="14">
        <v>2762.57</v>
      </c>
    </row>
    <row r="576" spans="1:8" outlineLevel="4" x14ac:dyDescent="0.2">
      <c r="A576" s="11" t="s">
        <v>30</v>
      </c>
      <c r="B576" s="11" t="s">
        <v>457</v>
      </c>
      <c r="C576" s="12" t="s">
        <v>468</v>
      </c>
      <c r="D576" s="13"/>
      <c r="E576" s="14">
        <v>0</v>
      </c>
      <c r="F576" s="13"/>
      <c r="G576" s="14">
        <v>0</v>
      </c>
      <c r="H576" s="14">
        <v>6999</v>
      </c>
    </row>
    <row r="577" spans="1:8" outlineLevel="4" x14ac:dyDescent="0.2">
      <c r="A577" s="11" t="s">
        <v>32</v>
      </c>
      <c r="B577" s="11" t="s">
        <v>457</v>
      </c>
      <c r="C577" s="12" t="s">
        <v>469</v>
      </c>
      <c r="D577" s="13"/>
      <c r="E577" s="14">
        <v>3000</v>
      </c>
      <c r="F577" s="13"/>
      <c r="G577" s="14">
        <v>5000</v>
      </c>
      <c r="H577" s="14">
        <v>3662.64</v>
      </c>
    </row>
    <row r="578" spans="1:8" outlineLevel="4" x14ac:dyDescent="0.2">
      <c r="A578" s="11" t="s">
        <v>34</v>
      </c>
      <c r="B578" s="11" t="s">
        <v>457</v>
      </c>
      <c r="C578" s="12" t="s">
        <v>470</v>
      </c>
      <c r="D578" s="13"/>
      <c r="E578" s="14">
        <v>120000</v>
      </c>
      <c r="F578" s="13"/>
      <c r="G578" s="14">
        <v>50000</v>
      </c>
      <c r="H578" s="14">
        <v>54614.74</v>
      </c>
    </row>
    <row r="579" spans="1:8" outlineLevel="4" x14ac:dyDescent="0.2">
      <c r="A579" s="11" t="s">
        <v>207</v>
      </c>
      <c r="B579" s="11" t="s">
        <v>457</v>
      </c>
      <c r="C579" s="12" t="s">
        <v>471</v>
      </c>
      <c r="D579" s="13"/>
      <c r="E579" s="14">
        <v>5000</v>
      </c>
      <c r="F579" s="13"/>
      <c r="G579" s="14">
        <v>7000</v>
      </c>
      <c r="H579" s="14">
        <v>3482.4</v>
      </c>
    </row>
    <row r="580" spans="1:8" outlineLevel="4" x14ac:dyDescent="0.2">
      <c r="A580" s="11" t="s">
        <v>116</v>
      </c>
      <c r="B580" s="11" t="s">
        <v>457</v>
      </c>
      <c r="C580" s="12" t="s">
        <v>472</v>
      </c>
      <c r="D580" s="13"/>
      <c r="E580" s="14">
        <v>2000</v>
      </c>
      <c r="F580" s="13"/>
      <c r="G580" s="14">
        <v>2000</v>
      </c>
      <c r="H580" s="14">
        <v>0</v>
      </c>
    </row>
    <row r="581" spans="1:8" outlineLevel="4" x14ac:dyDescent="0.2">
      <c r="A581" s="11" t="s">
        <v>211</v>
      </c>
      <c r="B581" s="11" t="s">
        <v>457</v>
      </c>
      <c r="C581" s="12" t="s">
        <v>473</v>
      </c>
      <c r="D581" s="13"/>
      <c r="E581" s="14">
        <v>36000</v>
      </c>
      <c r="F581" s="13"/>
      <c r="G581" s="14">
        <v>23000</v>
      </c>
      <c r="H581" s="14">
        <v>35999</v>
      </c>
    </row>
    <row r="582" spans="1:8" ht="28.5" outlineLevel="4" x14ac:dyDescent="0.2">
      <c r="A582" s="11" t="s">
        <v>164</v>
      </c>
      <c r="B582" s="11" t="s">
        <v>457</v>
      </c>
      <c r="C582" s="12" t="s">
        <v>474</v>
      </c>
      <c r="D582" s="13"/>
      <c r="E582" s="14">
        <v>3000</v>
      </c>
      <c r="F582" s="13"/>
      <c r="G582" s="14">
        <v>0</v>
      </c>
      <c r="H582" s="14">
        <v>0</v>
      </c>
    </row>
    <row r="583" spans="1:8" outlineLevel="4" x14ac:dyDescent="0.2">
      <c r="A583" s="11" t="s">
        <v>166</v>
      </c>
      <c r="B583" s="11" t="s">
        <v>457</v>
      </c>
      <c r="C583" s="12" t="s">
        <v>475</v>
      </c>
      <c r="D583" s="13"/>
      <c r="E583" s="14">
        <v>20000</v>
      </c>
      <c r="F583" s="13"/>
      <c r="G583" s="14">
        <v>20000</v>
      </c>
      <c r="H583" s="14">
        <v>0</v>
      </c>
    </row>
    <row r="584" spans="1:8" outlineLevel="4" x14ac:dyDescent="0.2">
      <c r="A584" s="11" t="s">
        <v>60</v>
      </c>
      <c r="B584" s="11" t="s">
        <v>457</v>
      </c>
      <c r="C584" s="12" t="s">
        <v>476</v>
      </c>
      <c r="D584" s="13"/>
      <c r="E584" s="14">
        <v>1000</v>
      </c>
      <c r="F584" s="13"/>
      <c r="G584" s="14">
        <v>2000</v>
      </c>
      <c r="H584" s="14">
        <v>876.98</v>
      </c>
    </row>
    <row r="585" spans="1:8" ht="15" outlineLevel="3" x14ac:dyDescent="0.25">
      <c r="A585" s="15"/>
      <c r="B585" s="15"/>
      <c r="C585" s="16" t="s">
        <v>2376</v>
      </c>
      <c r="D585" s="17">
        <f>SUBTOTAL(9,D573:D584)</f>
        <v>0</v>
      </c>
      <c r="E585" s="18">
        <f>SUBTOTAL(9,E573:E584)</f>
        <v>198000</v>
      </c>
      <c r="F585" s="17">
        <f>SUBTOTAL(9,F573:F584)</f>
        <v>0</v>
      </c>
      <c r="G585" s="18">
        <f>SUBTOTAL(9,G573:G584)</f>
        <v>122000</v>
      </c>
      <c r="H585" s="18">
        <f>SUBTOTAL(9,H573:H584)</f>
        <v>111690.31999999999</v>
      </c>
    </row>
    <row r="586" spans="1:8" ht="15" outlineLevel="2" x14ac:dyDescent="0.25">
      <c r="A586" s="26" t="s">
        <v>2253</v>
      </c>
      <c r="B586" s="26"/>
      <c r="C586" s="26"/>
      <c r="D586" s="19">
        <f>SUBTOTAL(9,D566:D584)</f>
        <v>7.6</v>
      </c>
      <c r="E586" s="20">
        <f>SUBTOTAL(9,E566:E584)</f>
        <v>1164000</v>
      </c>
      <c r="F586" s="19">
        <f>SUBTOTAL(9,F566:F584)</f>
        <v>7.6</v>
      </c>
      <c r="G586" s="20">
        <f>SUBTOTAL(9,G566:G584)</f>
        <v>1087000</v>
      </c>
      <c r="H586" s="20">
        <f>SUBTOTAL(9,H566:H584)</f>
        <v>1153790.3199999998</v>
      </c>
    </row>
    <row r="587" spans="1:8" outlineLevel="2" x14ac:dyDescent="0.2">
      <c r="A587"/>
      <c r="B587"/>
      <c r="C587"/>
      <c r="D587"/>
      <c r="E587"/>
      <c r="F587"/>
      <c r="G587"/>
      <c r="H587"/>
    </row>
    <row r="588" spans="1:8" ht="15" outlineLevel="2" x14ac:dyDescent="0.25">
      <c r="A588" s="27" t="s">
        <v>479</v>
      </c>
      <c r="B588" s="27"/>
      <c r="C588" s="27"/>
    </row>
    <row r="589" spans="1:8" outlineLevel="4" x14ac:dyDescent="0.2">
      <c r="A589" s="7" t="s">
        <v>8</v>
      </c>
      <c r="B589" s="7" t="s">
        <v>477</v>
      </c>
      <c r="C589" s="8" t="s">
        <v>478</v>
      </c>
      <c r="D589" s="9">
        <v>2</v>
      </c>
      <c r="E589" s="10">
        <v>648000</v>
      </c>
      <c r="F589" s="9">
        <v>2</v>
      </c>
      <c r="G589" s="10">
        <v>648000</v>
      </c>
      <c r="H589" s="10">
        <v>621965.27</v>
      </c>
    </row>
    <row r="590" spans="1:8" outlineLevel="4" x14ac:dyDescent="0.2">
      <c r="A590" s="11" t="s">
        <v>14</v>
      </c>
      <c r="B590" s="11" t="s">
        <v>477</v>
      </c>
      <c r="C590" s="12" t="s">
        <v>480</v>
      </c>
      <c r="D590" s="13"/>
      <c r="E590" s="14">
        <v>18000</v>
      </c>
      <c r="F590" s="13"/>
      <c r="G590" s="14">
        <v>18000</v>
      </c>
      <c r="H590" s="14">
        <v>0</v>
      </c>
    </row>
    <row r="591" spans="1:8" outlineLevel="4" x14ac:dyDescent="0.2">
      <c r="A591" s="11" t="s">
        <v>16</v>
      </c>
      <c r="B591" s="11" t="s">
        <v>477</v>
      </c>
      <c r="C591" s="12" t="s">
        <v>481</v>
      </c>
      <c r="D591" s="13"/>
      <c r="E591" s="14">
        <v>12000</v>
      </c>
      <c r="F591" s="13"/>
      <c r="G591" s="14">
        <v>31000</v>
      </c>
      <c r="H591" s="14">
        <v>22218.07</v>
      </c>
    </row>
    <row r="592" spans="1:8" outlineLevel="4" x14ac:dyDescent="0.2">
      <c r="A592" s="11" t="s">
        <v>18</v>
      </c>
      <c r="B592" s="11" t="s">
        <v>477</v>
      </c>
      <c r="C592" s="12" t="s">
        <v>482</v>
      </c>
      <c r="D592" s="13"/>
      <c r="E592" s="14">
        <v>17000</v>
      </c>
      <c r="F592" s="13"/>
      <c r="G592" s="14">
        <v>17000</v>
      </c>
      <c r="H592" s="14">
        <v>14915.54</v>
      </c>
    </row>
    <row r="593" spans="1:8" outlineLevel="4" x14ac:dyDescent="0.2">
      <c r="A593" s="11" t="s">
        <v>148</v>
      </c>
      <c r="B593" s="11" t="s">
        <v>477</v>
      </c>
      <c r="C593" s="12" t="s">
        <v>483</v>
      </c>
      <c r="D593" s="13">
        <v>3</v>
      </c>
      <c r="E593" s="14">
        <v>432000</v>
      </c>
      <c r="F593" s="13">
        <v>3</v>
      </c>
      <c r="G593" s="14">
        <v>412000</v>
      </c>
      <c r="H593" s="14">
        <v>448210.45</v>
      </c>
    </row>
    <row r="594" spans="1:8" outlineLevel="4" x14ac:dyDescent="0.2">
      <c r="A594" s="11" t="s">
        <v>484</v>
      </c>
      <c r="B594" s="11" t="s">
        <v>477</v>
      </c>
      <c r="C594" s="12" t="s">
        <v>485</v>
      </c>
      <c r="D594" s="13"/>
      <c r="E594" s="14">
        <v>64000</v>
      </c>
      <c r="F594" s="13"/>
      <c r="G594" s="14">
        <v>63000</v>
      </c>
      <c r="H594" s="14">
        <v>0</v>
      </c>
    </row>
    <row r="595" spans="1:8" outlineLevel="4" x14ac:dyDescent="0.2">
      <c r="A595" s="11" t="s">
        <v>237</v>
      </c>
      <c r="B595" s="11" t="s">
        <v>477</v>
      </c>
      <c r="C595" s="12" t="s">
        <v>486</v>
      </c>
      <c r="D595" s="13"/>
      <c r="E595" s="14">
        <v>19000</v>
      </c>
      <c r="F595" s="13"/>
      <c r="G595" s="14">
        <v>19000</v>
      </c>
      <c r="H595" s="14">
        <v>0</v>
      </c>
    </row>
    <row r="596" spans="1:8" outlineLevel="4" x14ac:dyDescent="0.2">
      <c r="A596" s="11" t="s">
        <v>487</v>
      </c>
      <c r="B596" s="11" t="s">
        <v>477</v>
      </c>
      <c r="C596" s="12" t="s">
        <v>488</v>
      </c>
      <c r="D596" s="13"/>
      <c r="E596" s="14">
        <v>69000</v>
      </c>
      <c r="F596" s="13"/>
      <c r="G596" s="14">
        <v>48000</v>
      </c>
      <c r="H596" s="14">
        <v>0</v>
      </c>
    </row>
    <row r="597" spans="1:8" outlineLevel="4" x14ac:dyDescent="0.2">
      <c r="A597" s="11" t="s">
        <v>489</v>
      </c>
      <c r="B597" s="11" t="s">
        <v>477</v>
      </c>
      <c r="C597" s="12" t="s">
        <v>490</v>
      </c>
      <c r="D597" s="13"/>
      <c r="E597" s="14">
        <v>38000</v>
      </c>
      <c r="F597" s="13"/>
      <c r="G597" s="14">
        <v>38000</v>
      </c>
      <c r="H597" s="14">
        <v>0</v>
      </c>
    </row>
    <row r="598" spans="1:8" ht="15" outlineLevel="3" x14ac:dyDescent="0.25">
      <c r="A598" s="15"/>
      <c r="B598" s="15"/>
      <c r="C598" s="16" t="s">
        <v>2377</v>
      </c>
      <c r="D598" s="17">
        <f>SUBTOTAL(9,D589:D597)</f>
        <v>5</v>
      </c>
      <c r="E598" s="18">
        <f>SUBTOTAL(9,E589:E597)</f>
        <v>1317000</v>
      </c>
      <c r="F598" s="17">
        <f>SUBTOTAL(9,F589:F597)</f>
        <v>5</v>
      </c>
      <c r="G598" s="18">
        <f>SUBTOTAL(9,G589:G597)</f>
        <v>1294000</v>
      </c>
      <c r="H598" s="18">
        <f>SUBTOTAL(9,H589:H597)</f>
        <v>1107309.33</v>
      </c>
    </row>
    <row r="599" spans="1:8" outlineLevel="4" x14ac:dyDescent="0.2">
      <c r="A599" s="11" t="s">
        <v>77</v>
      </c>
      <c r="B599" s="11" t="s">
        <v>477</v>
      </c>
      <c r="C599" s="12" t="s">
        <v>491</v>
      </c>
      <c r="D599" s="13"/>
      <c r="E599" s="14">
        <v>14000</v>
      </c>
      <c r="F599" s="13"/>
      <c r="G599" s="14">
        <v>20000</v>
      </c>
      <c r="H599" s="14">
        <v>6381</v>
      </c>
    </row>
    <row r="600" spans="1:8" outlineLevel="4" x14ac:dyDescent="0.2">
      <c r="A600" s="11" t="s">
        <v>47</v>
      </c>
      <c r="B600" s="11" t="s">
        <v>477</v>
      </c>
      <c r="C600" s="12" t="s">
        <v>492</v>
      </c>
      <c r="D600" s="13"/>
      <c r="E600" s="14">
        <v>0</v>
      </c>
      <c r="F600" s="13"/>
      <c r="G600" s="14">
        <v>4000</v>
      </c>
      <c r="H600" s="14">
        <v>0</v>
      </c>
    </row>
    <row r="601" spans="1:8" outlineLevel="4" x14ac:dyDescent="0.2">
      <c r="A601" s="11" t="s">
        <v>22</v>
      </c>
      <c r="B601" s="11" t="s">
        <v>477</v>
      </c>
      <c r="C601" s="12" t="s">
        <v>493</v>
      </c>
      <c r="D601" s="13"/>
      <c r="E601" s="14">
        <v>3000</v>
      </c>
      <c r="F601" s="13"/>
      <c r="G601" s="14">
        <v>4000</v>
      </c>
      <c r="H601" s="14">
        <v>2799.51</v>
      </c>
    </row>
    <row r="602" spans="1:8" outlineLevel="4" x14ac:dyDescent="0.2">
      <c r="A602" s="11" t="s">
        <v>24</v>
      </c>
      <c r="B602" s="11" t="s">
        <v>477</v>
      </c>
      <c r="C602" s="12" t="s">
        <v>494</v>
      </c>
      <c r="D602" s="13"/>
      <c r="E602" s="14">
        <v>2000</v>
      </c>
      <c r="F602" s="13"/>
      <c r="G602" s="14">
        <v>4000</v>
      </c>
      <c r="H602" s="14">
        <v>3176.16</v>
      </c>
    </row>
    <row r="603" spans="1:8" outlineLevel="4" x14ac:dyDescent="0.2">
      <c r="A603" s="11" t="s">
        <v>30</v>
      </c>
      <c r="B603" s="11" t="s">
        <v>477</v>
      </c>
      <c r="C603" s="12" t="s">
        <v>495</v>
      </c>
      <c r="D603" s="13"/>
      <c r="E603" s="14">
        <v>0</v>
      </c>
      <c r="F603" s="13"/>
      <c r="G603" s="14">
        <v>0</v>
      </c>
      <c r="H603" s="14">
        <v>2990.78</v>
      </c>
    </row>
    <row r="604" spans="1:8" outlineLevel="4" x14ac:dyDescent="0.2">
      <c r="A604" s="11" t="s">
        <v>32</v>
      </c>
      <c r="B604" s="11" t="s">
        <v>477</v>
      </c>
      <c r="C604" s="12" t="s">
        <v>496</v>
      </c>
      <c r="D604" s="13"/>
      <c r="E604" s="14">
        <v>5000</v>
      </c>
      <c r="F604" s="13"/>
      <c r="G604" s="14">
        <v>3000</v>
      </c>
      <c r="H604" s="14">
        <v>1714.59</v>
      </c>
    </row>
    <row r="605" spans="1:8" outlineLevel="4" x14ac:dyDescent="0.2">
      <c r="A605" s="11" t="s">
        <v>159</v>
      </c>
      <c r="B605" s="11" t="s">
        <v>477</v>
      </c>
      <c r="C605" s="12" t="s">
        <v>497</v>
      </c>
      <c r="D605" s="13"/>
      <c r="E605" s="14">
        <v>0</v>
      </c>
      <c r="F605" s="13"/>
      <c r="G605" s="14">
        <v>15000</v>
      </c>
      <c r="H605" s="14">
        <v>30566</v>
      </c>
    </row>
    <row r="606" spans="1:8" outlineLevel="4" x14ac:dyDescent="0.2">
      <c r="A606" s="11" t="s">
        <v>440</v>
      </c>
      <c r="B606" s="11" t="s">
        <v>477</v>
      </c>
      <c r="C606" s="12" t="s">
        <v>498</v>
      </c>
      <c r="D606" s="13"/>
      <c r="E606" s="14">
        <v>3000</v>
      </c>
      <c r="F606" s="13"/>
      <c r="G606" s="14">
        <v>5000</v>
      </c>
      <c r="H606" s="14">
        <v>2361</v>
      </c>
    </row>
    <row r="607" spans="1:8" outlineLevel="4" x14ac:dyDescent="0.2">
      <c r="A607" s="11" t="s">
        <v>34</v>
      </c>
      <c r="B607" s="11" t="s">
        <v>477</v>
      </c>
      <c r="C607" s="12" t="s">
        <v>499</v>
      </c>
      <c r="D607" s="13"/>
      <c r="E607" s="14">
        <v>305000</v>
      </c>
      <c r="F607" s="13"/>
      <c r="G607" s="14">
        <v>300000</v>
      </c>
      <c r="H607" s="14">
        <v>248402.15</v>
      </c>
    </row>
    <row r="608" spans="1:8" outlineLevel="4" x14ac:dyDescent="0.2">
      <c r="A608" s="11" t="s">
        <v>207</v>
      </c>
      <c r="B608" s="11" t="s">
        <v>477</v>
      </c>
      <c r="C608" s="12" t="s">
        <v>500</v>
      </c>
      <c r="D608" s="13"/>
      <c r="E608" s="14">
        <v>55000</v>
      </c>
      <c r="F608" s="13"/>
      <c r="G608" s="14">
        <v>50000</v>
      </c>
      <c r="H608" s="14">
        <v>35562.160000000003</v>
      </c>
    </row>
    <row r="609" spans="1:8" outlineLevel="4" x14ac:dyDescent="0.2">
      <c r="A609" s="11" t="s">
        <v>438</v>
      </c>
      <c r="B609" s="11" t="s">
        <v>501</v>
      </c>
      <c r="C609" s="12" t="s">
        <v>502</v>
      </c>
      <c r="D609" s="13"/>
      <c r="E609" s="14">
        <v>140000</v>
      </c>
      <c r="F609" s="13"/>
      <c r="G609" s="14">
        <v>136000</v>
      </c>
      <c r="H609" s="14">
        <v>116386.41</v>
      </c>
    </row>
    <row r="610" spans="1:8" outlineLevel="4" x14ac:dyDescent="0.2">
      <c r="A610" s="11" t="s">
        <v>36</v>
      </c>
      <c r="B610" s="11" t="s">
        <v>501</v>
      </c>
      <c r="C610" s="12" t="s">
        <v>503</v>
      </c>
      <c r="D610" s="13"/>
      <c r="E610" s="14">
        <v>55000</v>
      </c>
      <c r="F610" s="13"/>
      <c r="G610" s="14">
        <v>40000</v>
      </c>
      <c r="H610" s="14">
        <v>39990.6</v>
      </c>
    </row>
    <row r="611" spans="1:8" outlineLevel="4" x14ac:dyDescent="0.2">
      <c r="A611" s="11" t="s">
        <v>116</v>
      </c>
      <c r="B611" s="11" t="s">
        <v>501</v>
      </c>
      <c r="C611" s="12" t="s">
        <v>504</v>
      </c>
      <c r="D611" s="13"/>
      <c r="E611" s="14">
        <v>45000</v>
      </c>
      <c r="F611" s="13"/>
      <c r="G611" s="14">
        <v>45000</v>
      </c>
      <c r="H611" s="14">
        <v>41432.800000000003</v>
      </c>
    </row>
    <row r="612" spans="1:8" outlineLevel="4" x14ac:dyDescent="0.2">
      <c r="A612" s="11" t="s">
        <v>211</v>
      </c>
      <c r="B612" s="11" t="s">
        <v>501</v>
      </c>
      <c r="C612" s="12" t="s">
        <v>505</v>
      </c>
      <c r="D612" s="13"/>
      <c r="E612" s="14">
        <v>45000</v>
      </c>
      <c r="F612" s="13"/>
      <c r="G612" s="14">
        <v>45000</v>
      </c>
      <c r="H612" s="14">
        <v>33918</v>
      </c>
    </row>
    <row r="613" spans="1:8" outlineLevel="4" x14ac:dyDescent="0.2">
      <c r="A613" s="11" t="s">
        <v>164</v>
      </c>
      <c r="B613" s="11" t="s">
        <v>501</v>
      </c>
      <c r="C613" s="12" t="s">
        <v>506</v>
      </c>
      <c r="D613" s="13"/>
      <c r="E613" s="14">
        <v>5000</v>
      </c>
      <c r="F613" s="13"/>
      <c r="G613" s="14">
        <v>30000</v>
      </c>
      <c r="H613" s="14">
        <v>81870</v>
      </c>
    </row>
    <row r="614" spans="1:8" outlineLevel="4" x14ac:dyDescent="0.2">
      <c r="A614" s="11" t="s">
        <v>166</v>
      </c>
      <c r="B614" s="11" t="s">
        <v>501</v>
      </c>
      <c r="C614" s="12" t="s">
        <v>507</v>
      </c>
      <c r="D614" s="13"/>
      <c r="E614" s="14">
        <v>30000</v>
      </c>
      <c r="F614" s="13"/>
      <c r="G614" s="14">
        <v>27000</v>
      </c>
      <c r="H614" s="14">
        <v>24309</v>
      </c>
    </row>
    <row r="615" spans="1:8" outlineLevel="4" x14ac:dyDescent="0.2">
      <c r="A615" s="11" t="s">
        <v>355</v>
      </c>
      <c r="B615" s="11" t="s">
        <v>501</v>
      </c>
      <c r="C615" s="12" t="s">
        <v>508</v>
      </c>
      <c r="D615" s="13"/>
      <c r="E615" s="14">
        <v>5000</v>
      </c>
      <c r="F615" s="13"/>
      <c r="G615" s="14">
        <v>5000</v>
      </c>
      <c r="H615" s="14">
        <v>0</v>
      </c>
    </row>
    <row r="616" spans="1:8" outlineLevel="4" x14ac:dyDescent="0.2">
      <c r="A616" s="11" t="s">
        <v>60</v>
      </c>
      <c r="B616" s="11" t="s">
        <v>501</v>
      </c>
      <c r="C616" s="12" t="s">
        <v>509</v>
      </c>
      <c r="D616" s="13"/>
      <c r="E616" s="14">
        <v>6000</v>
      </c>
      <c r="F616" s="13"/>
      <c r="G616" s="14">
        <v>8000</v>
      </c>
      <c r="H616" s="14">
        <v>1670.47</v>
      </c>
    </row>
    <row r="617" spans="1:8" ht="15" outlineLevel="3" x14ac:dyDescent="0.25">
      <c r="A617" s="15"/>
      <c r="B617" s="15"/>
      <c r="C617" s="16" t="s">
        <v>2376</v>
      </c>
      <c r="D617" s="17">
        <f>SUBTOTAL(9,D599:D616)</f>
        <v>0</v>
      </c>
      <c r="E617" s="18">
        <f>SUBTOTAL(9,E599:E616)</f>
        <v>718000</v>
      </c>
      <c r="F617" s="17">
        <f>SUBTOTAL(9,F599:F616)</f>
        <v>0</v>
      </c>
      <c r="G617" s="18">
        <f>SUBTOTAL(9,G599:G616)</f>
        <v>741000</v>
      </c>
      <c r="H617" s="18">
        <f>SUBTOTAL(9,H599:H616)</f>
        <v>673530.63</v>
      </c>
    </row>
    <row r="618" spans="1:8" ht="15" outlineLevel="2" x14ac:dyDescent="0.25">
      <c r="A618" s="26" t="s">
        <v>2254</v>
      </c>
      <c r="B618" s="26"/>
      <c r="C618" s="26"/>
      <c r="D618" s="19">
        <f>SUBTOTAL(9,D589:D616)</f>
        <v>5</v>
      </c>
      <c r="E618" s="20">
        <f>SUBTOTAL(9,E589:E616)</f>
        <v>2035000</v>
      </c>
      <c r="F618" s="19">
        <f>SUBTOTAL(9,F589:F616)</f>
        <v>5</v>
      </c>
      <c r="G618" s="20">
        <f>SUBTOTAL(9,G589:G616)</f>
        <v>2035000</v>
      </c>
      <c r="H618" s="20">
        <f>SUBTOTAL(9,H589:H616)</f>
        <v>1780839.96</v>
      </c>
    </row>
    <row r="619" spans="1:8" outlineLevel="2" x14ac:dyDescent="0.2">
      <c r="A619"/>
      <c r="B619"/>
      <c r="C619"/>
      <c r="D619"/>
      <c r="E619"/>
      <c r="F619"/>
      <c r="G619"/>
      <c r="H619"/>
    </row>
    <row r="620" spans="1:8" ht="15" outlineLevel="2" x14ac:dyDescent="0.25">
      <c r="A620" s="27" t="s">
        <v>512</v>
      </c>
      <c r="B620" s="27"/>
      <c r="C620" s="27"/>
    </row>
    <row r="621" spans="1:8" outlineLevel="4" x14ac:dyDescent="0.2">
      <c r="A621" s="7" t="s">
        <v>438</v>
      </c>
      <c r="B621" s="7" t="s">
        <v>510</v>
      </c>
      <c r="C621" s="8" t="s">
        <v>511</v>
      </c>
      <c r="D621" s="9"/>
      <c r="E621" s="10">
        <v>7000</v>
      </c>
      <c r="F621" s="9"/>
      <c r="G621" s="10">
        <v>7000</v>
      </c>
      <c r="H621" s="10">
        <v>0</v>
      </c>
    </row>
    <row r="622" spans="1:8" outlineLevel="4" x14ac:dyDescent="0.2">
      <c r="A622" s="11" t="s">
        <v>86</v>
      </c>
      <c r="B622" s="11" t="s">
        <v>510</v>
      </c>
      <c r="C622" s="12" t="s">
        <v>513</v>
      </c>
      <c r="D622" s="13"/>
      <c r="E622" s="14">
        <v>20000</v>
      </c>
      <c r="F622" s="13"/>
      <c r="G622" s="14">
        <v>90000</v>
      </c>
      <c r="H622" s="14">
        <v>74242</v>
      </c>
    </row>
    <row r="623" spans="1:8" outlineLevel="4" x14ac:dyDescent="0.2">
      <c r="A623" s="11" t="s">
        <v>36</v>
      </c>
      <c r="B623" s="11" t="s">
        <v>514</v>
      </c>
      <c r="C623" s="12" t="s">
        <v>512</v>
      </c>
      <c r="D623" s="13"/>
      <c r="E623" s="14">
        <v>258000</v>
      </c>
      <c r="F623" s="13"/>
      <c r="G623" s="14">
        <v>188000</v>
      </c>
      <c r="H623" s="14">
        <v>166490.81</v>
      </c>
    </row>
    <row r="624" spans="1:8" ht="15" outlineLevel="3" x14ac:dyDescent="0.25">
      <c r="A624" s="15"/>
      <c r="B624" s="15"/>
      <c r="C624" s="16" t="s">
        <v>2376</v>
      </c>
      <c r="D624" s="17">
        <f>SUBTOTAL(9,D621:D623)</f>
        <v>0</v>
      </c>
      <c r="E624" s="18">
        <f>SUBTOTAL(9,E621:E623)</f>
        <v>285000</v>
      </c>
      <c r="F624" s="17">
        <f>SUBTOTAL(9,F621:F623)</f>
        <v>0</v>
      </c>
      <c r="G624" s="18">
        <f>SUBTOTAL(9,G621:G623)</f>
        <v>285000</v>
      </c>
      <c r="H624" s="18">
        <f>SUBTOTAL(9,H621:H623)</f>
        <v>240732.81</v>
      </c>
    </row>
    <row r="625" spans="1:8" ht="15" outlineLevel="2" x14ac:dyDescent="0.25">
      <c r="A625" s="26" t="s">
        <v>2255</v>
      </c>
      <c r="B625" s="26"/>
      <c r="C625" s="26"/>
      <c r="D625" s="19">
        <f>SUBTOTAL(9,D621:D623)</f>
        <v>0</v>
      </c>
      <c r="E625" s="20">
        <f>SUBTOTAL(9,E621:E623)</f>
        <v>285000</v>
      </c>
      <c r="F625" s="19">
        <f>SUBTOTAL(9,F621:F623)</f>
        <v>0</v>
      </c>
      <c r="G625" s="20">
        <f>SUBTOTAL(9,G621:G623)</f>
        <v>285000</v>
      </c>
      <c r="H625" s="20">
        <f>SUBTOTAL(9,H621:H623)</f>
        <v>240732.81</v>
      </c>
    </row>
    <row r="626" spans="1:8" outlineLevel="2" x14ac:dyDescent="0.2">
      <c r="A626"/>
      <c r="B626"/>
      <c r="C626"/>
      <c r="D626"/>
      <c r="E626"/>
      <c r="F626"/>
      <c r="G626"/>
      <c r="H626"/>
    </row>
    <row r="627" spans="1:8" ht="15" outlineLevel="2" x14ac:dyDescent="0.25">
      <c r="A627" s="27" t="s">
        <v>782</v>
      </c>
      <c r="B627" s="27"/>
      <c r="C627" s="27"/>
    </row>
    <row r="628" spans="1:8" outlineLevel="4" x14ac:dyDescent="0.2">
      <c r="A628" s="7" t="s">
        <v>8</v>
      </c>
      <c r="B628" s="7" t="s">
        <v>780</v>
      </c>
      <c r="C628" s="8" t="s">
        <v>781</v>
      </c>
      <c r="D628" s="9">
        <v>3</v>
      </c>
      <c r="E628" s="10">
        <v>433000</v>
      </c>
      <c r="F628" s="9">
        <v>2</v>
      </c>
      <c r="G628" s="10">
        <v>313000</v>
      </c>
      <c r="H628" s="10">
        <v>804030.06</v>
      </c>
    </row>
    <row r="629" spans="1:8" outlineLevel="4" x14ac:dyDescent="0.2">
      <c r="A629" s="11" t="s">
        <v>12</v>
      </c>
      <c r="B629" s="11" t="s">
        <v>780</v>
      </c>
      <c r="C629" s="12" t="s">
        <v>783</v>
      </c>
      <c r="D629" s="13"/>
      <c r="E629" s="14">
        <v>30000</v>
      </c>
      <c r="F629" s="13"/>
      <c r="G629" s="14">
        <v>0</v>
      </c>
      <c r="H629" s="14">
        <v>0</v>
      </c>
    </row>
    <row r="630" spans="1:8" outlineLevel="4" x14ac:dyDescent="0.2">
      <c r="A630" s="11" t="s">
        <v>14</v>
      </c>
      <c r="B630" s="11" t="s">
        <v>780</v>
      </c>
      <c r="C630" s="12" t="s">
        <v>784</v>
      </c>
      <c r="D630" s="13"/>
      <c r="E630" s="14">
        <v>54000</v>
      </c>
      <c r="F630" s="13"/>
      <c r="G630" s="14">
        <v>14000</v>
      </c>
      <c r="H630" s="14">
        <v>0</v>
      </c>
    </row>
    <row r="631" spans="1:8" outlineLevel="4" x14ac:dyDescent="0.2">
      <c r="A631" s="11" t="s">
        <v>16</v>
      </c>
      <c r="B631" s="11" t="s">
        <v>780</v>
      </c>
      <c r="C631" s="12" t="s">
        <v>785</v>
      </c>
      <c r="D631" s="13"/>
      <c r="E631" s="14">
        <v>15000</v>
      </c>
      <c r="F631" s="13"/>
      <c r="G631" s="14">
        <v>15000</v>
      </c>
      <c r="H631" s="14">
        <v>173498.56</v>
      </c>
    </row>
    <row r="632" spans="1:8" outlineLevel="4" x14ac:dyDescent="0.2">
      <c r="A632" s="11" t="s">
        <v>18</v>
      </c>
      <c r="B632" s="11" t="s">
        <v>780</v>
      </c>
      <c r="C632" s="12" t="s">
        <v>786</v>
      </c>
      <c r="D632" s="13"/>
      <c r="E632" s="14">
        <v>36000</v>
      </c>
      <c r="F632" s="13"/>
      <c r="G632" s="14">
        <v>21000</v>
      </c>
      <c r="H632" s="14">
        <v>46007.6</v>
      </c>
    </row>
    <row r="633" spans="1:8" outlineLevel="4" x14ac:dyDescent="0.2">
      <c r="A633" s="11" t="s">
        <v>75</v>
      </c>
      <c r="B633" s="11" t="s">
        <v>780</v>
      </c>
      <c r="C633" s="12" t="s">
        <v>787</v>
      </c>
      <c r="D633" s="13"/>
      <c r="E633" s="14">
        <v>0</v>
      </c>
      <c r="F633" s="13"/>
      <c r="G633" s="14">
        <v>0</v>
      </c>
      <c r="H633" s="14">
        <v>27575.11</v>
      </c>
    </row>
    <row r="634" spans="1:8" ht="15" outlineLevel="3" x14ac:dyDescent="0.25">
      <c r="A634" s="15"/>
      <c r="B634" s="15"/>
      <c r="C634" s="16" t="s">
        <v>2377</v>
      </c>
      <c r="D634" s="17">
        <f>SUBTOTAL(9,D628:D633)</f>
        <v>3</v>
      </c>
      <c r="E634" s="18">
        <f>SUBTOTAL(9,E628:E633)</f>
        <v>568000</v>
      </c>
      <c r="F634" s="17">
        <f>SUBTOTAL(9,F628:F633)</f>
        <v>2</v>
      </c>
      <c r="G634" s="18">
        <f>SUBTOTAL(9,G628:G633)</f>
        <v>363000</v>
      </c>
      <c r="H634" s="18">
        <f>SUBTOTAL(9,H628:H633)</f>
        <v>1051111.33</v>
      </c>
    </row>
    <row r="635" spans="1:8" outlineLevel="4" x14ac:dyDescent="0.2">
      <c r="A635" s="11" t="s">
        <v>22</v>
      </c>
      <c r="B635" s="11" t="s">
        <v>780</v>
      </c>
      <c r="C635" s="12" t="s">
        <v>788</v>
      </c>
      <c r="D635" s="13"/>
      <c r="E635" s="14">
        <v>1000</v>
      </c>
      <c r="F635" s="13"/>
      <c r="G635" s="14">
        <v>10000</v>
      </c>
      <c r="H635" s="14">
        <v>253.35</v>
      </c>
    </row>
    <row r="636" spans="1:8" outlineLevel="4" x14ac:dyDescent="0.2">
      <c r="A636" s="11" t="s">
        <v>24</v>
      </c>
      <c r="B636" s="11" t="s">
        <v>780</v>
      </c>
      <c r="C636" s="12" t="s">
        <v>789</v>
      </c>
      <c r="D636" s="13"/>
      <c r="E636" s="14">
        <v>1000</v>
      </c>
      <c r="F636" s="13"/>
      <c r="G636" s="14">
        <v>1000</v>
      </c>
      <c r="H636" s="14">
        <v>2070.36</v>
      </c>
    </row>
    <row r="637" spans="1:8" outlineLevel="4" x14ac:dyDescent="0.2">
      <c r="A637" s="11" t="s">
        <v>32</v>
      </c>
      <c r="B637" s="11" t="s">
        <v>780</v>
      </c>
      <c r="C637" s="12" t="s">
        <v>790</v>
      </c>
      <c r="D637" s="13"/>
      <c r="E637" s="14">
        <v>1000</v>
      </c>
      <c r="F637" s="13"/>
      <c r="G637" s="14">
        <v>2000</v>
      </c>
      <c r="H637" s="14">
        <v>2089.77</v>
      </c>
    </row>
    <row r="638" spans="1:8" outlineLevel="4" x14ac:dyDescent="0.2">
      <c r="A638" s="11" t="s">
        <v>438</v>
      </c>
      <c r="B638" s="11" t="s">
        <v>780</v>
      </c>
      <c r="C638" s="12" t="s">
        <v>791</v>
      </c>
      <c r="D638" s="13"/>
      <c r="E638" s="14">
        <v>50000</v>
      </c>
      <c r="F638" s="13"/>
      <c r="G638" s="14">
        <v>50000</v>
      </c>
      <c r="H638" s="14">
        <v>70473.59</v>
      </c>
    </row>
    <row r="639" spans="1:8" outlineLevel="4" x14ac:dyDescent="0.2">
      <c r="A639" s="11" t="s">
        <v>440</v>
      </c>
      <c r="B639" s="11" t="s">
        <v>780</v>
      </c>
      <c r="C639" s="12" t="s">
        <v>792</v>
      </c>
      <c r="D639" s="13"/>
      <c r="E639" s="14">
        <v>5000</v>
      </c>
      <c r="F639" s="13"/>
      <c r="G639" s="14">
        <v>10000</v>
      </c>
      <c r="H639" s="14">
        <v>2663.7</v>
      </c>
    </row>
    <row r="640" spans="1:8" outlineLevel="4" x14ac:dyDescent="0.2">
      <c r="A640" s="11" t="s">
        <v>34</v>
      </c>
      <c r="B640" s="11" t="s">
        <v>780</v>
      </c>
      <c r="C640" s="12" t="s">
        <v>793</v>
      </c>
      <c r="D640" s="13"/>
      <c r="E640" s="14">
        <v>110000</v>
      </c>
      <c r="F640" s="13"/>
      <c r="G640" s="14">
        <v>110000</v>
      </c>
      <c r="H640" s="14">
        <v>108757.91</v>
      </c>
    </row>
    <row r="641" spans="1:8" outlineLevel="4" x14ac:dyDescent="0.2">
      <c r="A641" s="11" t="s">
        <v>207</v>
      </c>
      <c r="B641" s="11" t="s">
        <v>780</v>
      </c>
      <c r="C641" s="12" t="s">
        <v>794</v>
      </c>
      <c r="D641" s="13"/>
      <c r="E641" s="14">
        <v>7000</v>
      </c>
      <c r="F641" s="13"/>
      <c r="G641" s="14">
        <v>10000</v>
      </c>
      <c r="H641" s="14">
        <v>0</v>
      </c>
    </row>
    <row r="642" spans="1:8" outlineLevel="4" x14ac:dyDescent="0.2">
      <c r="A642" s="11" t="s">
        <v>36</v>
      </c>
      <c r="B642" s="11" t="s">
        <v>780</v>
      </c>
      <c r="C642" s="12" t="s">
        <v>795</v>
      </c>
      <c r="D642" s="13"/>
      <c r="E642" s="14">
        <v>0</v>
      </c>
      <c r="F642" s="13"/>
      <c r="G642" s="14">
        <v>0</v>
      </c>
      <c r="H642" s="14">
        <v>40950</v>
      </c>
    </row>
    <row r="643" spans="1:8" ht="28.5" outlineLevel="4" x14ac:dyDescent="0.2">
      <c r="A643" s="11" t="s">
        <v>116</v>
      </c>
      <c r="B643" s="11" t="s">
        <v>780</v>
      </c>
      <c r="C643" s="12" t="s">
        <v>796</v>
      </c>
      <c r="D643" s="13"/>
      <c r="E643" s="14">
        <v>0</v>
      </c>
      <c r="F643" s="13"/>
      <c r="G643" s="14">
        <v>30000</v>
      </c>
      <c r="H643" s="14">
        <v>28080</v>
      </c>
    </row>
    <row r="644" spans="1:8" outlineLevel="4" x14ac:dyDescent="0.2">
      <c r="A644" s="11" t="s">
        <v>211</v>
      </c>
      <c r="B644" s="11" t="s">
        <v>780</v>
      </c>
      <c r="C644" s="12" t="s">
        <v>797</v>
      </c>
      <c r="D644" s="13"/>
      <c r="E644" s="14">
        <v>50000</v>
      </c>
      <c r="F644" s="13"/>
      <c r="G644" s="14">
        <v>60000</v>
      </c>
      <c r="H644" s="14">
        <v>23546.77</v>
      </c>
    </row>
    <row r="645" spans="1:8" outlineLevel="4" x14ac:dyDescent="0.2">
      <c r="A645" s="11" t="s">
        <v>164</v>
      </c>
      <c r="B645" s="11" t="s">
        <v>780</v>
      </c>
      <c r="C645" s="12" t="s">
        <v>798</v>
      </c>
      <c r="D645" s="13"/>
      <c r="E645" s="14">
        <v>0</v>
      </c>
      <c r="F645" s="13"/>
      <c r="G645" s="14">
        <v>0</v>
      </c>
      <c r="H645" s="14">
        <v>61354.09</v>
      </c>
    </row>
    <row r="646" spans="1:8" outlineLevel="4" x14ac:dyDescent="0.2">
      <c r="A646" s="11" t="s">
        <v>60</v>
      </c>
      <c r="B646" s="11" t="s">
        <v>780</v>
      </c>
      <c r="C646" s="12" t="s">
        <v>799</v>
      </c>
      <c r="D646" s="13"/>
      <c r="E646" s="14">
        <v>1000</v>
      </c>
      <c r="F646" s="13"/>
      <c r="G646" s="14">
        <v>1000</v>
      </c>
      <c r="H646" s="14">
        <v>2856.77</v>
      </c>
    </row>
    <row r="647" spans="1:8" ht="15" outlineLevel="3" x14ac:dyDescent="0.25">
      <c r="A647" s="15"/>
      <c r="B647" s="15"/>
      <c r="C647" s="16" t="s">
        <v>2376</v>
      </c>
      <c r="D647" s="17">
        <f>SUBTOTAL(9,D635:D646)</f>
        <v>0</v>
      </c>
      <c r="E647" s="18">
        <f>SUBTOTAL(9,E635:E646)</f>
        <v>226000</v>
      </c>
      <c r="F647" s="17">
        <f>SUBTOTAL(9,F635:F646)</f>
        <v>0</v>
      </c>
      <c r="G647" s="18">
        <f>SUBTOTAL(9,G635:G646)</f>
        <v>284000</v>
      </c>
      <c r="H647" s="18">
        <f>SUBTOTAL(9,H635:H646)</f>
        <v>343096.31000000006</v>
      </c>
    </row>
    <row r="648" spans="1:8" ht="15" outlineLevel="2" x14ac:dyDescent="0.25">
      <c r="A648" s="26" t="s">
        <v>2256</v>
      </c>
      <c r="B648" s="26"/>
      <c r="C648" s="26"/>
      <c r="D648" s="19">
        <f>SUBTOTAL(9,D628:D646)</f>
        <v>3</v>
      </c>
      <c r="E648" s="20">
        <f>SUBTOTAL(9,E628:E646)</f>
        <v>794000</v>
      </c>
      <c r="F648" s="19">
        <f>SUBTOTAL(9,F628:F646)</f>
        <v>2</v>
      </c>
      <c r="G648" s="20">
        <f>SUBTOTAL(9,G628:G646)</f>
        <v>647000</v>
      </c>
      <c r="H648" s="20">
        <f>SUBTOTAL(9,H628:H646)</f>
        <v>1394207.6400000004</v>
      </c>
    </row>
    <row r="649" spans="1:8" outlineLevel="2" x14ac:dyDescent="0.2">
      <c r="A649"/>
      <c r="B649"/>
      <c r="C649"/>
      <c r="D649"/>
      <c r="E649"/>
      <c r="F649"/>
      <c r="G649"/>
      <c r="H649"/>
    </row>
    <row r="650" spans="1:8" ht="15" outlineLevel="2" x14ac:dyDescent="0.25">
      <c r="A650" s="27" t="s">
        <v>829</v>
      </c>
      <c r="B650" s="27"/>
      <c r="C650" s="27"/>
    </row>
    <row r="651" spans="1:8" outlineLevel="4" x14ac:dyDescent="0.2">
      <c r="A651" s="7" t="s">
        <v>578</v>
      </c>
      <c r="B651" s="7" t="s">
        <v>827</v>
      </c>
      <c r="C651" s="8" t="s">
        <v>828</v>
      </c>
      <c r="D651" s="9"/>
      <c r="E651" s="10">
        <v>323000</v>
      </c>
      <c r="F651" s="9"/>
      <c r="G651" s="10">
        <v>323000</v>
      </c>
      <c r="H651" s="10">
        <v>298715</v>
      </c>
    </row>
    <row r="652" spans="1:8" outlineLevel="4" x14ac:dyDescent="0.2">
      <c r="A652" s="11" t="s">
        <v>578</v>
      </c>
      <c r="B652" s="11" t="s">
        <v>830</v>
      </c>
      <c r="C652" s="12" t="s">
        <v>831</v>
      </c>
      <c r="D652" s="13"/>
      <c r="E652" s="14">
        <v>260000</v>
      </c>
      <c r="F652" s="13"/>
      <c r="G652" s="14">
        <v>260000</v>
      </c>
      <c r="H652" s="14">
        <v>258866</v>
      </c>
    </row>
    <row r="653" spans="1:8" ht="28.5" outlineLevel="4" x14ac:dyDescent="0.2">
      <c r="A653" s="11" t="s">
        <v>578</v>
      </c>
      <c r="B653" s="11" t="s">
        <v>2098</v>
      </c>
      <c r="C653" s="12" t="s">
        <v>2099</v>
      </c>
      <c r="D653" s="13"/>
      <c r="E653" s="14">
        <v>470000</v>
      </c>
      <c r="F653" s="13"/>
      <c r="G653" s="14">
        <v>470000</v>
      </c>
      <c r="H653" s="14">
        <v>466150</v>
      </c>
    </row>
    <row r="654" spans="1:8" ht="15" outlineLevel="3" x14ac:dyDescent="0.25">
      <c r="A654" s="15"/>
      <c r="B654" s="15"/>
      <c r="C654" s="16" t="s">
        <v>2376</v>
      </c>
      <c r="D654" s="17">
        <f>SUBTOTAL(9,D651:D653)</f>
        <v>0</v>
      </c>
      <c r="E654" s="18">
        <f>SUBTOTAL(9,E651:E653)</f>
        <v>1053000</v>
      </c>
      <c r="F654" s="17">
        <f>SUBTOTAL(9,F651:F653)</f>
        <v>0</v>
      </c>
      <c r="G654" s="18">
        <f>SUBTOTAL(9,G651:G653)</f>
        <v>1053000</v>
      </c>
      <c r="H654" s="18">
        <f>SUBTOTAL(9,H651:H653)</f>
        <v>1023731</v>
      </c>
    </row>
    <row r="655" spans="1:8" ht="15" outlineLevel="2" x14ac:dyDescent="0.25">
      <c r="A655" s="26" t="s">
        <v>2257</v>
      </c>
      <c r="B655" s="26"/>
      <c r="C655" s="26"/>
      <c r="D655" s="19">
        <f>SUBTOTAL(9,D651:D653)</f>
        <v>0</v>
      </c>
      <c r="E655" s="20">
        <f>SUBTOTAL(9,E651:E653)</f>
        <v>1053000</v>
      </c>
      <c r="F655" s="19">
        <f>SUBTOTAL(9,F651:F653)</f>
        <v>0</v>
      </c>
      <c r="G655" s="20">
        <f>SUBTOTAL(9,G651:G653)</f>
        <v>1053000</v>
      </c>
      <c r="H655" s="20">
        <f>SUBTOTAL(9,H651:H653)</f>
        <v>1023731</v>
      </c>
    </row>
    <row r="656" spans="1:8" outlineLevel="2" x14ac:dyDescent="0.2">
      <c r="A656"/>
      <c r="B656"/>
      <c r="C656"/>
      <c r="D656"/>
      <c r="E656"/>
      <c r="F656"/>
      <c r="G656"/>
      <c r="H656"/>
    </row>
    <row r="657" spans="1:8" ht="15" outlineLevel="2" x14ac:dyDescent="0.25">
      <c r="A657" s="27" t="s">
        <v>834</v>
      </c>
      <c r="B657" s="27"/>
      <c r="C657" s="27"/>
    </row>
    <row r="658" spans="1:8" outlineLevel="4" x14ac:dyDescent="0.2">
      <c r="A658" s="7" t="s">
        <v>8</v>
      </c>
      <c r="B658" s="7" t="s">
        <v>832</v>
      </c>
      <c r="C658" s="8" t="s">
        <v>833</v>
      </c>
      <c r="D658" s="9">
        <v>13</v>
      </c>
      <c r="E658" s="10">
        <v>1678000</v>
      </c>
      <c r="F658" s="9">
        <v>12</v>
      </c>
      <c r="G658" s="10">
        <v>1559000</v>
      </c>
      <c r="H658" s="10">
        <v>1867913.51</v>
      </c>
    </row>
    <row r="659" spans="1:8" outlineLevel="4" x14ac:dyDescent="0.2">
      <c r="A659" s="11" t="s">
        <v>12</v>
      </c>
      <c r="B659" s="11" t="s">
        <v>832</v>
      </c>
      <c r="C659" s="12" t="s">
        <v>835</v>
      </c>
      <c r="D659" s="13"/>
      <c r="E659" s="14">
        <v>89000</v>
      </c>
      <c r="F659" s="13"/>
      <c r="G659" s="14">
        <v>46000</v>
      </c>
      <c r="H659" s="14">
        <v>0</v>
      </c>
    </row>
    <row r="660" spans="1:8" outlineLevel="4" x14ac:dyDescent="0.2">
      <c r="A660" s="11" t="s">
        <v>14</v>
      </c>
      <c r="B660" s="11" t="s">
        <v>832</v>
      </c>
      <c r="C660" s="12" t="s">
        <v>836</v>
      </c>
      <c r="D660" s="13"/>
      <c r="E660" s="14">
        <v>73000</v>
      </c>
      <c r="F660" s="13"/>
      <c r="G660" s="14">
        <v>75000</v>
      </c>
      <c r="H660" s="14">
        <v>0</v>
      </c>
    </row>
    <row r="661" spans="1:8" outlineLevel="4" x14ac:dyDescent="0.2">
      <c r="A661" s="11" t="s">
        <v>16</v>
      </c>
      <c r="B661" s="11" t="s">
        <v>832</v>
      </c>
      <c r="C661" s="12" t="s">
        <v>837</v>
      </c>
      <c r="D661" s="13"/>
      <c r="E661" s="14">
        <v>68000</v>
      </c>
      <c r="F661" s="13"/>
      <c r="G661" s="14">
        <v>67000</v>
      </c>
      <c r="H661" s="14">
        <v>228814.04</v>
      </c>
    </row>
    <row r="662" spans="1:8" outlineLevel="4" x14ac:dyDescent="0.2">
      <c r="A662" s="11" t="s">
        <v>18</v>
      </c>
      <c r="B662" s="11" t="s">
        <v>832</v>
      </c>
      <c r="C662" s="12" t="s">
        <v>838</v>
      </c>
      <c r="D662" s="13"/>
      <c r="E662" s="14">
        <v>145000</v>
      </c>
      <c r="F662" s="13"/>
      <c r="G662" s="14">
        <v>185000</v>
      </c>
      <c r="H662" s="14">
        <v>140899.68</v>
      </c>
    </row>
    <row r="663" spans="1:8" outlineLevel="4" x14ac:dyDescent="0.2">
      <c r="A663" s="11" t="s">
        <v>75</v>
      </c>
      <c r="B663" s="11" t="s">
        <v>832</v>
      </c>
      <c r="C663" s="12" t="s">
        <v>839</v>
      </c>
      <c r="D663" s="13"/>
      <c r="E663" s="14">
        <v>0</v>
      </c>
      <c r="F663" s="13"/>
      <c r="G663" s="14">
        <v>0</v>
      </c>
      <c r="H663" s="14">
        <v>637964.99</v>
      </c>
    </row>
    <row r="664" spans="1:8" ht="15" outlineLevel="3" x14ac:dyDescent="0.25">
      <c r="A664" s="15"/>
      <c r="B664" s="15"/>
      <c r="C664" s="16" t="s">
        <v>2377</v>
      </c>
      <c r="D664" s="17">
        <f>SUBTOTAL(9,D658:D663)</f>
        <v>13</v>
      </c>
      <c r="E664" s="18">
        <f>SUBTOTAL(9,E658:E663)</f>
        <v>2053000</v>
      </c>
      <c r="F664" s="17">
        <f>SUBTOTAL(9,F658:F663)</f>
        <v>12</v>
      </c>
      <c r="G664" s="18">
        <f>SUBTOTAL(9,G658:G663)</f>
        <v>1932000</v>
      </c>
      <c r="H664" s="18">
        <f>SUBTOTAL(9,H658:H663)</f>
        <v>2875592.2199999997</v>
      </c>
    </row>
    <row r="665" spans="1:8" outlineLevel="4" x14ac:dyDescent="0.2">
      <c r="A665" s="11" t="s">
        <v>840</v>
      </c>
      <c r="B665" s="11" t="s">
        <v>832</v>
      </c>
      <c r="C665" s="12" t="s">
        <v>841</v>
      </c>
      <c r="D665" s="13"/>
      <c r="E665" s="14">
        <v>4270000</v>
      </c>
      <c r="F665" s="13"/>
      <c r="G665" s="14">
        <v>4270000</v>
      </c>
      <c r="H665" s="14">
        <v>4148316.32</v>
      </c>
    </row>
    <row r="666" spans="1:8" outlineLevel="4" x14ac:dyDescent="0.2">
      <c r="A666" s="11" t="s">
        <v>22</v>
      </c>
      <c r="B666" s="11" t="s">
        <v>832</v>
      </c>
      <c r="C666" s="12" t="s">
        <v>842</v>
      </c>
      <c r="D666" s="13"/>
      <c r="E666" s="14">
        <v>2000</v>
      </c>
      <c r="F666" s="13"/>
      <c r="G666" s="14">
        <v>3000</v>
      </c>
      <c r="H666" s="14">
        <v>1308.03</v>
      </c>
    </row>
    <row r="667" spans="1:8" outlineLevel="4" x14ac:dyDescent="0.2">
      <c r="A667" s="11" t="s">
        <v>24</v>
      </c>
      <c r="B667" s="11" t="s">
        <v>832</v>
      </c>
      <c r="C667" s="12" t="s">
        <v>843</v>
      </c>
      <c r="D667" s="13"/>
      <c r="E667" s="14">
        <v>4000</v>
      </c>
      <c r="F667" s="13"/>
      <c r="G667" s="14">
        <v>7000</v>
      </c>
      <c r="H667" s="14">
        <v>5633.44</v>
      </c>
    </row>
    <row r="668" spans="1:8" outlineLevel="4" x14ac:dyDescent="0.2">
      <c r="A668" s="11" t="s">
        <v>30</v>
      </c>
      <c r="B668" s="11" t="s">
        <v>832</v>
      </c>
      <c r="C668" s="12" t="s">
        <v>844</v>
      </c>
      <c r="D668" s="13"/>
      <c r="E668" s="14">
        <v>0</v>
      </c>
      <c r="F668" s="13"/>
      <c r="G668" s="14">
        <v>0</v>
      </c>
      <c r="H668" s="14">
        <v>7999.1</v>
      </c>
    </row>
    <row r="669" spans="1:8" outlineLevel="4" x14ac:dyDescent="0.2">
      <c r="A669" s="11" t="s">
        <v>32</v>
      </c>
      <c r="B669" s="11" t="s">
        <v>832</v>
      </c>
      <c r="C669" s="12" t="s">
        <v>845</v>
      </c>
      <c r="D669" s="13"/>
      <c r="E669" s="14">
        <v>3000</v>
      </c>
      <c r="F669" s="13"/>
      <c r="G669" s="14">
        <v>5000</v>
      </c>
      <c r="H669" s="14">
        <v>5836</v>
      </c>
    </row>
    <row r="670" spans="1:8" outlineLevel="4" x14ac:dyDescent="0.2">
      <c r="A670" s="11" t="s">
        <v>159</v>
      </c>
      <c r="B670" s="11" t="s">
        <v>832</v>
      </c>
      <c r="C670" s="12" t="s">
        <v>846</v>
      </c>
      <c r="D670" s="13"/>
      <c r="E670" s="14">
        <v>250000</v>
      </c>
      <c r="F670" s="13"/>
      <c r="G670" s="14">
        <v>250000</v>
      </c>
      <c r="H670" s="14">
        <v>247159</v>
      </c>
    </row>
    <row r="671" spans="1:8" outlineLevel="4" x14ac:dyDescent="0.2">
      <c r="A671" s="11" t="s">
        <v>438</v>
      </c>
      <c r="B671" s="11" t="s">
        <v>832</v>
      </c>
      <c r="C671" s="12" t="s">
        <v>847</v>
      </c>
      <c r="D671" s="13"/>
      <c r="E671" s="14">
        <v>30000</v>
      </c>
      <c r="F671" s="13"/>
      <c r="G671" s="14">
        <v>40000</v>
      </c>
      <c r="H671" s="14">
        <v>13987.17</v>
      </c>
    </row>
    <row r="672" spans="1:8" outlineLevel="4" x14ac:dyDescent="0.2">
      <c r="A672" s="11" t="s">
        <v>440</v>
      </c>
      <c r="B672" s="11" t="s">
        <v>832</v>
      </c>
      <c r="C672" s="12" t="s">
        <v>848</v>
      </c>
      <c r="D672" s="13"/>
      <c r="E672" s="14">
        <v>77000</v>
      </c>
      <c r="F672" s="13"/>
      <c r="G672" s="14">
        <v>85000</v>
      </c>
      <c r="H672" s="14">
        <v>63141.34</v>
      </c>
    </row>
    <row r="673" spans="1:8" outlineLevel="4" x14ac:dyDescent="0.2">
      <c r="A673" s="11" t="s">
        <v>320</v>
      </c>
      <c r="B673" s="11" t="s">
        <v>832</v>
      </c>
      <c r="C673" s="12" t="s">
        <v>849</v>
      </c>
      <c r="D673" s="13"/>
      <c r="E673" s="14">
        <v>24000</v>
      </c>
      <c r="F673" s="13"/>
      <c r="G673" s="14">
        <v>23000</v>
      </c>
      <c r="H673" s="14">
        <v>24519.54</v>
      </c>
    </row>
    <row r="674" spans="1:8" outlineLevel="4" x14ac:dyDescent="0.2">
      <c r="A674" s="11" t="s">
        <v>34</v>
      </c>
      <c r="B674" s="11" t="s">
        <v>832</v>
      </c>
      <c r="C674" s="12" t="s">
        <v>850</v>
      </c>
      <c r="D674" s="13"/>
      <c r="E674" s="14">
        <v>365000</v>
      </c>
      <c r="F674" s="13"/>
      <c r="G674" s="14">
        <v>275000</v>
      </c>
      <c r="H674" s="14">
        <v>241768.5</v>
      </c>
    </row>
    <row r="675" spans="1:8" outlineLevel="4" x14ac:dyDescent="0.2">
      <c r="A675" s="11" t="s">
        <v>207</v>
      </c>
      <c r="B675" s="11" t="s">
        <v>832</v>
      </c>
      <c r="C675" s="12" t="s">
        <v>851</v>
      </c>
      <c r="D675" s="13"/>
      <c r="E675" s="14">
        <v>31000</v>
      </c>
      <c r="F675" s="13"/>
      <c r="G675" s="14">
        <v>44000</v>
      </c>
      <c r="H675" s="14">
        <v>1803.38</v>
      </c>
    </row>
    <row r="676" spans="1:8" ht="28.5" outlineLevel="4" x14ac:dyDescent="0.2">
      <c r="A676" s="11" t="s">
        <v>36</v>
      </c>
      <c r="B676" s="11" t="s">
        <v>832</v>
      </c>
      <c r="C676" s="12" t="s">
        <v>852</v>
      </c>
      <c r="D676" s="13"/>
      <c r="E676" s="14">
        <v>180000</v>
      </c>
      <c r="F676" s="13"/>
      <c r="G676" s="14">
        <v>80000</v>
      </c>
      <c r="H676" s="14">
        <v>13479.75</v>
      </c>
    </row>
    <row r="677" spans="1:8" outlineLevel="4" x14ac:dyDescent="0.2">
      <c r="A677" s="11" t="s">
        <v>423</v>
      </c>
      <c r="B677" s="11" t="s">
        <v>832</v>
      </c>
      <c r="C677" s="12" t="s">
        <v>853</v>
      </c>
      <c r="D677" s="13"/>
      <c r="E677" s="14">
        <v>228000</v>
      </c>
      <c r="F677" s="13"/>
      <c r="G677" s="14">
        <v>158000</v>
      </c>
      <c r="H677" s="14">
        <v>147090</v>
      </c>
    </row>
    <row r="678" spans="1:8" outlineLevel="4" x14ac:dyDescent="0.2">
      <c r="A678" s="11" t="s">
        <v>60</v>
      </c>
      <c r="B678" s="11" t="s">
        <v>832</v>
      </c>
      <c r="C678" s="12" t="s">
        <v>854</v>
      </c>
      <c r="D678" s="13"/>
      <c r="E678" s="14">
        <v>1000</v>
      </c>
      <c r="F678" s="13"/>
      <c r="G678" s="14">
        <v>2000</v>
      </c>
      <c r="H678" s="14">
        <v>1780.29</v>
      </c>
    </row>
    <row r="679" spans="1:8" outlineLevel="4" x14ac:dyDescent="0.2">
      <c r="A679" s="11" t="s">
        <v>36</v>
      </c>
      <c r="B679" s="11" t="s">
        <v>855</v>
      </c>
      <c r="C679" s="12" t="s">
        <v>856</v>
      </c>
      <c r="D679" s="13"/>
      <c r="E679" s="14">
        <v>7000000</v>
      </c>
      <c r="F679" s="13"/>
      <c r="G679" s="14">
        <v>6700000</v>
      </c>
      <c r="H679" s="14">
        <v>6614779.9000000004</v>
      </c>
    </row>
    <row r="680" spans="1:8" outlineLevel="4" x14ac:dyDescent="0.2">
      <c r="A680" s="11" t="s">
        <v>211</v>
      </c>
      <c r="B680" s="11" t="s">
        <v>855</v>
      </c>
      <c r="C680" s="12" t="s">
        <v>857</v>
      </c>
      <c r="D680" s="13"/>
      <c r="E680" s="14">
        <v>140000</v>
      </c>
      <c r="F680" s="13"/>
      <c r="G680" s="14">
        <v>145000</v>
      </c>
      <c r="H680" s="14">
        <v>144787.5</v>
      </c>
    </row>
    <row r="681" spans="1:8" outlineLevel="4" x14ac:dyDescent="0.2">
      <c r="A681" s="11" t="s">
        <v>438</v>
      </c>
      <c r="B681" s="11" t="s">
        <v>864</v>
      </c>
      <c r="C681" s="12" t="s">
        <v>865</v>
      </c>
      <c r="D681" s="13"/>
      <c r="E681" s="14">
        <v>10000</v>
      </c>
      <c r="F681" s="13"/>
      <c r="G681" s="14">
        <v>10000</v>
      </c>
      <c r="H681" s="14">
        <v>0</v>
      </c>
    </row>
    <row r="682" spans="1:8" ht="28.5" outlineLevel="4" x14ac:dyDescent="0.2">
      <c r="A682" s="11" t="s">
        <v>36</v>
      </c>
      <c r="B682" s="11" t="s">
        <v>866</v>
      </c>
      <c r="C682" s="12" t="s">
        <v>867</v>
      </c>
      <c r="D682" s="13"/>
      <c r="E682" s="14">
        <v>300000</v>
      </c>
      <c r="F682" s="13"/>
      <c r="G682" s="14">
        <v>252000</v>
      </c>
      <c r="H682" s="14">
        <v>209644</v>
      </c>
    </row>
    <row r="683" spans="1:8" outlineLevel="4" x14ac:dyDescent="0.2">
      <c r="A683" s="11" t="s">
        <v>116</v>
      </c>
      <c r="B683" s="11" t="s">
        <v>866</v>
      </c>
      <c r="C683" s="12" t="s">
        <v>868</v>
      </c>
      <c r="D683" s="13"/>
      <c r="E683" s="14">
        <v>30000</v>
      </c>
      <c r="F683" s="13"/>
      <c r="G683" s="14">
        <v>0</v>
      </c>
      <c r="H683" s="14">
        <v>0</v>
      </c>
    </row>
    <row r="684" spans="1:8" ht="15" outlineLevel="3" x14ac:dyDescent="0.25">
      <c r="A684" s="15"/>
      <c r="B684" s="15"/>
      <c r="C684" s="16" t="s">
        <v>2376</v>
      </c>
      <c r="D684" s="17">
        <f>SUBTOTAL(9,D665:D683)</f>
        <v>0</v>
      </c>
      <c r="E684" s="18">
        <f>SUBTOTAL(9,E665:E683)</f>
        <v>12945000</v>
      </c>
      <c r="F684" s="17">
        <f>SUBTOTAL(9,F665:F683)</f>
        <v>0</v>
      </c>
      <c r="G684" s="18">
        <f>SUBTOTAL(9,G665:G683)</f>
        <v>12349000</v>
      </c>
      <c r="H684" s="18">
        <f>SUBTOTAL(9,H665:H683)</f>
        <v>11893033.26</v>
      </c>
    </row>
    <row r="685" spans="1:8" ht="15" outlineLevel="2" x14ac:dyDescent="0.25">
      <c r="A685" s="26" t="s">
        <v>2258</v>
      </c>
      <c r="B685" s="26"/>
      <c r="C685" s="26"/>
      <c r="D685" s="19">
        <f>SUBTOTAL(9,D658:D683)</f>
        <v>13</v>
      </c>
      <c r="E685" s="20">
        <f>SUBTOTAL(9,E658:E683)</f>
        <v>14998000</v>
      </c>
      <c r="F685" s="19">
        <f>SUBTOTAL(9,F658:F683)</f>
        <v>12</v>
      </c>
      <c r="G685" s="20">
        <f>SUBTOTAL(9,G658:G683)</f>
        <v>14281000</v>
      </c>
      <c r="H685" s="20">
        <f>SUBTOTAL(9,H658:H683)</f>
        <v>14768625.48</v>
      </c>
    </row>
    <row r="686" spans="1:8" outlineLevel="2" x14ac:dyDescent="0.2">
      <c r="A686"/>
      <c r="B686"/>
      <c r="C686"/>
      <c r="D686"/>
      <c r="E686"/>
      <c r="F686"/>
      <c r="G686"/>
      <c r="H686"/>
    </row>
    <row r="687" spans="1:8" ht="15" outlineLevel="2" x14ac:dyDescent="0.25">
      <c r="A687" s="27" t="s">
        <v>860</v>
      </c>
      <c r="B687" s="27"/>
      <c r="C687" s="27"/>
    </row>
    <row r="688" spans="1:8" ht="28.5" outlineLevel="4" x14ac:dyDescent="0.2">
      <c r="A688" s="7" t="s">
        <v>625</v>
      </c>
      <c r="B688" s="7" t="s">
        <v>858</v>
      </c>
      <c r="C688" s="8" t="s">
        <v>859</v>
      </c>
      <c r="D688" s="9"/>
      <c r="E688" s="10">
        <v>220000</v>
      </c>
      <c r="F688" s="9"/>
      <c r="G688" s="10">
        <v>200000</v>
      </c>
      <c r="H688" s="10">
        <v>190355.32</v>
      </c>
    </row>
    <row r="689" spans="1:8" ht="28.5" outlineLevel="4" x14ac:dyDescent="0.2">
      <c r="A689" s="11" t="s">
        <v>840</v>
      </c>
      <c r="B689" s="11" t="s">
        <v>858</v>
      </c>
      <c r="C689" s="12" t="s">
        <v>861</v>
      </c>
      <c r="D689" s="13"/>
      <c r="E689" s="14">
        <v>493000</v>
      </c>
      <c r="F689" s="13"/>
      <c r="G689" s="14">
        <v>470000</v>
      </c>
      <c r="H689" s="14">
        <v>479239.19</v>
      </c>
    </row>
    <row r="690" spans="1:8" ht="28.5" outlineLevel="4" x14ac:dyDescent="0.2">
      <c r="A690" s="11" t="s">
        <v>36</v>
      </c>
      <c r="B690" s="11" t="s">
        <v>858</v>
      </c>
      <c r="C690" s="12" t="s">
        <v>862</v>
      </c>
      <c r="D690" s="13"/>
      <c r="E690" s="14">
        <v>370000</v>
      </c>
      <c r="F690" s="13"/>
      <c r="G690" s="14">
        <v>370000</v>
      </c>
      <c r="H690" s="14">
        <v>351447.08</v>
      </c>
    </row>
    <row r="691" spans="1:8" outlineLevel="4" x14ac:dyDescent="0.2">
      <c r="A691" s="11" t="s">
        <v>650</v>
      </c>
      <c r="B691" s="11" t="s">
        <v>858</v>
      </c>
      <c r="C691" s="12" t="s">
        <v>863</v>
      </c>
      <c r="D691" s="13"/>
      <c r="E691" s="14">
        <v>2176000</v>
      </c>
      <c r="F691" s="13"/>
      <c r="G691" s="14">
        <v>2010000</v>
      </c>
      <c r="H691" s="14">
        <v>2158147</v>
      </c>
    </row>
    <row r="692" spans="1:8" ht="15" outlineLevel="3" x14ac:dyDescent="0.25">
      <c r="A692" s="15"/>
      <c r="B692" s="15"/>
      <c r="C692" s="16" t="s">
        <v>2376</v>
      </c>
      <c r="D692" s="17">
        <f>SUBTOTAL(9,D688:D691)</f>
        <v>0</v>
      </c>
      <c r="E692" s="18">
        <f>SUBTOTAL(9,E688:E691)</f>
        <v>3259000</v>
      </c>
      <c r="F692" s="17">
        <f>SUBTOTAL(9,F688:F691)</f>
        <v>0</v>
      </c>
      <c r="G692" s="18">
        <f>SUBTOTAL(9,G688:G691)</f>
        <v>3050000</v>
      </c>
      <c r="H692" s="18">
        <f>SUBTOTAL(9,H688:H691)</f>
        <v>3179188.59</v>
      </c>
    </row>
    <row r="693" spans="1:8" ht="15" outlineLevel="2" x14ac:dyDescent="0.25">
      <c r="A693" s="26" t="s">
        <v>2259</v>
      </c>
      <c r="B693" s="26"/>
      <c r="C693" s="26"/>
      <c r="D693" s="19">
        <f>SUBTOTAL(9,D688:D691)</f>
        <v>0</v>
      </c>
      <c r="E693" s="20">
        <f>SUBTOTAL(9,E688:E691)</f>
        <v>3259000</v>
      </c>
      <c r="F693" s="19">
        <f>SUBTOTAL(9,F688:F691)</f>
        <v>0</v>
      </c>
      <c r="G693" s="20">
        <f>SUBTOTAL(9,G688:G691)</f>
        <v>3050000</v>
      </c>
      <c r="H693" s="20">
        <f>SUBTOTAL(9,H688:H691)</f>
        <v>3179188.59</v>
      </c>
    </row>
    <row r="694" spans="1:8" outlineLevel="2" x14ac:dyDescent="0.2">
      <c r="A694"/>
      <c r="B694"/>
      <c r="C694"/>
      <c r="D694"/>
      <c r="E694"/>
      <c r="F694"/>
      <c r="G694"/>
      <c r="H694"/>
    </row>
    <row r="695" spans="1:8" ht="15" outlineLevel="2" x14ac:dyDescent="0.25">
      <c r="A695" s="27" t="s">
        <v>911</v>
      </c>
      <c r="B695" s="27"/>
      <c r="C695" s="27"/>
    </row>
    <row r="696" spans="1:8" outlineLevel="4" x14ac:dyDescent="0.2">
      <c r="A696" s="7" t="s">
        <v>8</v>
      </c>
      <c r="B696" s="7" t="s">
        <v>909</v>
      </c>
      <c r="C696" s="8" t="s">
        <v>910</v>
      </c>
      <c r="D696" s="9">
        <v>4</v>
      </c>
      <c r="E696" s="10">
        <v>608000</v>
      </c>
      <c r="F696" s="9">
        <v>4</v>
      </c>
      <c r="G696" s="10">
        <v>588000</v>
      </c>
      <c r="H696" s="10">
        <v>649261.51</v>
      </c>
    </row>
    <row r="697" spans="1:8" outlineLevel="4" x14ac:dyDescent="0.2">
      <c r="A697" s="11" t="s">
        <v>12</v>
      </c>
      <c r="B697" s="11" t="s">
        <v>909</v>
      </c>
      <c r="C697" s="12" t="s">
        <v>912</v>
      </c>
      <c r="D697" s="13"/>
      <c r="E697" s="14">
        <v>5000</v>
      </c>
      <c r="F697" s="13"/>
      <c r="G697" s="14">
        <v>0</v>
      </c>
      <c r="H697" s="14">
        <v>0</v>
      </c>
    </row>
    <row r="698" spans="1:8" outlineLevel="4" x14ac:dyDescent="0.2">
      <c r="A698" s="11" t="s">
        <v>14</v>
      </c>
      <c r="B698" s="11" t="s">
        <v>909</v>
      </c>
      <c r="C698" s="12" t="s">
        <v>913</v>
      </c>
      <c r="D698" s="13"/>
      <c r="E698" s="14">
        <v>29000</v>
      </c>
      <c r="F698" s="13"/>
      <c r="G698" s="14">
        <v>29000</v>
      </c>
      <c r="H698" s="14">
        <v>0</v>
      </c>
    </row>
    <row r="699" spans="1:8" outlineLevel="4" x14ac:dyDescent="0.2">
      <c r="A699" s="11" t="s">
        <v>16</v>
      </c>
      <c r="B699" s="11" t="s">
        <v>909</v>
      </c>
      <c r="C699" s="12" t="s">
        <v>914</v>
      </c>
      <c r="D699" s="13"/>
      <c r="E699" s="14">
        <v>8000</v>
      </c>
      <c r="F699" s="13"/>
      <c r="G699" s="14">
        <v>8000</v>
      </c>
      <c r="H699" s="14">
        <v>68892.539999999994</v>
      </c>
    </row>
    <row r="700" spans="1:8" outlineLevel="4" x14ac:dyDescent="0.2">
      <c r="A700" s="11" t="s">
        <v>18</v>
      </c>
      <c r="B700" s="11" t="s">
        <v>909</v>
      </c>
      <c r="C700" s="12" t="s">
        <v>915</v>
      </c>
      <c r="D700" s="13"/>
      <c r="E700" s="14">
        <v>84000</v>
      </c>
      <c r="F700" s="13"/>
      <c r="G700" s="14">
        <v>104000</v>
      </c>
      <c r="H700" s="14">
        <v>76516.09</v>
      </c>
    </row>
    <row r="701" spans="1:8" ht="15" outlineLevel="3" x14ac:dyDescent="0.25">
      <c r="A701" s="15"/>
      <c r="B701" s="15"/>
      <c r="C701" s="16" t="s">
        <v>2377</v>
      </c>
      <c r="D701" s="17">
        <f>SUBTOTAL(9,D696:D700)</f>
        <v>4</v>
      </c>
      <c r="E701" s="18">
        <f>SUBTOTAL(9,E696:E700)</f>
        <v>734000</v>
      </c>
      <c r="F701" s="17">
        <f>SUBTOTAL(9,F696:F700)</f>
        <v>4</v>
      </c>
      <c r="G701" s="18">
        <f>SUBTOTAL(9,G696:G700)</f>
        <v>729000</v>
      </c>
      <c r="H701" s="18">
        <f>SUBTOTAL(9,H696:H700)</f>
        <v>794670.14</v>
      </c>
    </row>
    <row r="702" spans="1:8" outlineLevel="4" x14ac:dyDescent="0.2">
      <c r="A702" s="11" t="s">
        <v>20</v>
      </c>
      <c r="B702" s="11" t="s">
        <v>909</v>
      </c>
      <c r="C702" s="12" t="s">
        <v>916</v>
      </c>
      <c r="D702" s="13"/>
      <c r="E702" s="14">
        <v>6000</v>
      </c>
      <c r="F702" s="13"/>
      <c r="G702" s="14">
        <v>9000</v>
      </c>
      <c r="H702" s="14">
        <v>0</v>
      </c>
    </row>
    <row r="703" spans="1:8" outlineLevel="4" x14ac:dyDescent="0.2">
      <c r="A703" s="11" t="s">
        <v>22</v>
      </c>
      <c r="B703" s="11" t="s">
        <v>909</v>
      </c>
      <c r="C703" s="12" t="s">
        <v>917</v>
      </c>
      <c r="D703" s="13"/>
      <c r="E703" s="14">
        <v>3000</v>
      </c>
      <c r="F703" s="13"/>
      <c r="G703" s="14">
        <v>5000</v>
      </c>
      <c r="H703" s="14">
        <v>3799.73</v>
      </c>
    </row>
    <row r="704" spans="1:8" outlineLevel="4" x14ac:dyDescent="0.2">
      <c r="A704" s="11" t="s">
        <v>24</v>
      </c>
      <c r="B704" s="11" t="s">
        <v>909</v>
      </c>
      <c r="C704" s="12" t="s">
        <v>918</v>
      </c>
      <c r="D704" s="13"/>
      <c r="E704" s="14">
        <v>2000</v>
      </c>
      <c r="F704" s="13"/>
      <c r="G704" s="14">
        <v>3000</v>
      </c>
      <c r="H704" s="14">
        <v>1678.5</v>
      </c>
    </row>
    <row r="705" spans="1:8" outlineLevel="4" x14ac:dyDescent="0.2">
      <c r="A705" s="11" t="s">
        <v>30</v>
      </c>
      <c r="B705" s="11" t="s">
        <v>909</v>
      </c>
      <c r="C705" s="12" t="s">
        <v>919</v>
      </c>
      <c r="D705" s="13"/>
      <c r="E705" s="14">
        <v>0</v>
      </c>
      <c r="F705" s="13"/>
      <c r="G705" s="14">
        <v>0</v>
      </c>
      <c r="H705" s="14">
        <v>9000</v>
      </c>
    </row>
    <row r="706" spans="1:8" outlineLevel="4" x14ac:dyDescent="0.2">
      <c r="A706" s="11" t="s">
        <v>32</v>
      </c>
      <c r="B706" s="11" t="s">
        <v>909</v>
      </c>
      <c r="C706" s="12" t="s">
        <v>920</v>
      </c>
      <c r="D706" s="13"/>
      <c r="E706" s="14">
        <v>3000</v>
      </c>
      <c r="F706" s="13"/>
      <c r="G706" s="14">
        <v>5000</v>
      </c>
      <c r="H706" s="14">
        <v>3285.2</v>
      </c>
    </row>
    <row r="707" spans="1:8" outlineLevel="4" x14ac:dyDescent="0.2">
      <c r="A707" s="11" t="s">
        <v>159</v>
      </c>
      <c r="B707" s="11" t="s">
        <v>909</v>
      </c>
      <c r="C707" s="12" t="s">
        <v>921</v>
      </c>
      <c r="D707" s="13"/>
      <c r="E707" s="14">
        <v>0</v>
      </c>
      <c r="F707" s="13"/>
      <c r="G707" s="14">
        <v>15000</v>
      </c>
      <c r="H707" s="14">
        <v>0</v>
      </c>
    </row>
    <row r="708" spans="1:8" outlineLevel="4" x14ac:dyDescent="0.2">
      <c r="A708" s="11" t="s">
        <v>320</v>
      </c>
      <c r="B708" s="11" t="s">
        <v>909</v>
      </c>
      <c r="C708" s="12" t="s">
        <v>922</v>
      </c>
      <c r="D708" s="13"/>
      <c r="E708" s="14">
        <v>26000</v>
      </c>
      <c r="F708" s="13"/>
      <c r="G708" s="14">
        <v>24000</v>
      </c>
      <c r="H708" s="14">
        <v>39238.92</v>
      </c>
    </row>
    <row r="709" spans="1:8" outlineLevel="4" x14ac:dyDescent="0.2">
      <c r="A709" s="11" t="s">
        <v>34</v>
      </c>
      <c r="B709" s="11" t="s">
        <v>909</v>
      </c>
      <c r="C709" s="12" t="s">
        <v>923</v>
      </c>
      <c r="D709" s="13"/>
      <c r="E709" s="14">
        <v>110000</v>
      </c>
      <c r="F709" s="13"/>
      <c r="G709" s="14">
        <v>55000</v>
      </c>
      <c r="H709" s="14">
        <v>32016.53</v>
      </c>
    </row>
    <row r="710" spans="1:8" outlineLevel="4" x14ac:dyDescent="0.2">
      <c r="A710" s="11" t="s">
        <v>207</v>
      </c>
      <c r="B710" s="11" t="s">
        <v>909</v>
      </c>
      <c r="C710" s="12" t="s">
        <v>924</v>
      </c>
      <c r="D710" s="13"/>
      <c r="E710" s="14">
        <v>6000</v>
      </c>
      <c r="F710" s="13"/>
      <c r="G710" s="14">
        <v>9000</v>
      </c>
      <c r="H710" s="14">
        <v>1347.49</v>
      </c>
    </row>
    <row r="711" spans="1:8" outlineLevel="4" x14ac:dyDescent="0.2">
      <c r="A711" s="11" t="s">
        <v>36</v>
      </c>
      <c r="B711" s="11" t="s">
        <v>909</v>
      </c>
      <c r="C711" s="12" t="s">
        <v>925</v>
      </c>
      <c r="D711" s="13"/>
      <c r="E711" s="14">
        <v>21000</v>
      </c>
      <c r="F711" s="13"/>
      <c r="G711" s="14">
        <v>21000</v>
      </c>
      <c r="H711" s="14">
        <v>9504</v>
      </c>
    </row>
    <row r="712" spans="1:8" outlineLevel="4" x14ac:dyDescent="0.2">
      <c r="A712" s="11" t="s">
        <v>116</v>
      </c>
      <c r="B712" s="11" t="s">
        <v>909</v>
      </c>
      <c r="C712" s="12" t="s">
        <v>926</v>
      </c>
      <c r="D712" s="13"/>
      <c r="E712" s="14">
        <v>145000</v>
      </c>
      <c r="F712" s="13"/>
      <c r="G712" s="14">
        <v>171000</v>
      </c>
      <c r="H712" s="14">
        <v>153260</v>
      </c>
    </row>
    <row r="713" spans="1:8" outlineLevel="4" x14ac:dyDescent="0.2">
      <c r="A713" s="11" t="s">
        <v>211</v>
      </c>
      <c r="B713" s="11" t="s">
        <v>909</v>
      </c>
      <c r="C713" s="12" t="s">
        <v>927</v>
      </c>
      <c r="D713" s="13"/>
      <c r="E713" s="14">
        <v>15000</v>
      </c>
      <c r="F713" s="13"/>
      <c r="G713" s="14">
        <v>15000</v>
      </c>
      <c r="H713" s="14">
        <v>0</v>
      </c>
    </row>
    <row r="714" spans="1:8" outlineLevel="4" x14ac:dyDescent="0.2">
      <c r="A714" s="11" t="s">
        <v>164</v>
      </c>
      <c r="B714" s="11" t="s">
        <v>909</v>
      </c>
      <c r="C714" s="12" t="s">
        <v>928</v>
      </c>
      <c r="D714" s="13"/>
      <c r="E714" s="14">
        <v>15000</v>
      </c>
      <c r="F714" s="13"/>
      <c r="G714" s="14">
        <v>15000</v>
      </c>
      <c r="H714" s="14">
        <v>7474</v>
      </c>
    </row>
    <row r="715" spans="1:8" outlineLevel="4" x14ac:dyDescent="0.2">
      <c r="A715" s="11" t="s">
        <v>355</v>
      </c>
      <c r="B715" s="11" t="s">
        <v>909</v>
      </c>
      <c r="C715" s="12" t="s">
        <v>929</v>
      </c>
      <c r="D715" s="13"/>
      <c r="E715" s="14">
        <v>0</v>
      </c>
      <c r="F715" s="13"/>
      <c r="G715" s="14">
        <v>0</v>
      </c>
      <c r="H715" s="14">
        <v>15362.7</v>
      </c>
    </row>
    <row r="716" spans="1:8" outlineLevel="4" x14ac:dyDescent="0.2">
      <c r="A716" s="11" t="s">
        <v>60</v>
      </c>
      <c r="B716" s="11" t="s">
        <v>909</v>
      </c>
      <c r="C716" s="12" t="s">
        <v>930</v>
      </c>
      <c r="D716" s="13"/>
      <c r="E716" s="14">
        <v>1000</v>
      </c>
      <c r="F716" s="13"/>
      <c r="G716" s="14">
        <v>2000</v>
      </c>
      <c r="H716" s="14">
        <v>1143.17</v>
      </c>
    </row>
    <row r="717" spans="1:8" ht="15" outlineLevel="3" x14ac:dyDescent="0.25">
      <c r="A717" s="15"/>
      <c r="B717" s="15"/>
      <c r="C717" s="16" t="s">
        <v>2376</v>
      </c>
      <c r="D717" s="17">
        <f>SUBTOTAL(9,D702:D716)</f>
        <v>0</v>
      </c>
      <c r="E717" s="18">
        <f>SUBTOTAL(9,E702:E716)</f>
        <v>353000</v>
      </c>
      <c r="F717" s="17">
        <f>SUBTOTAL(9,F702:F716)</f>
        <v>0</v>
      </c>
      <c r="G717" s="18">
        <f>SUBTOTAL(9,G702:G716)</f>
        <v>349000</v>
      </c>
      <c r="H717" s="18">
        <f>SUBTOTAL(9,H702:H716)</f>
        <v>277110.24</v>
      </c>
    </row>
    <row r="718" spans="1:8" ht="15" outlineLevel="2" x14ac:dyDescent="0.25">
      <c r="A718" s="26" t="s">
        <v>2260</v>
      </c>
      <c r="B718" s="26"/>
      <c r="C718" s="26"/>
      <c r="D718" s="19">
        <f>SUBTOTAL(9,D696:D716)</f>
        <v>4</v>
      </c>
      <c r="E718" s="20">
        <f>SUBTOTAL(9,E696:E716)</f>
        <v>1087000</v>
      </c>
      <c r="F718" s="19">
        <f>SUBTOTAL(9,F696:F716)</f>
        <v>4</v>
      </c>
      <c r="G718" s="20">
        <f>SUBTOTAL(9,G696:G716)</f>
        <v>1078000</v>
      </c>
      <c r="H718" s="20">
        <f>SUBTOTAL(9,H696:H716)</f>
        <v>1071780.3799999999</v>
      </c>
    </row>
    <row r="719" spans="1:8" outlineLevel="2" x14ac:dyDescent="0.2">
      <c r="A719"/>
      <c r="B719"/>
      <c r="C719"/>
      <c r="D719"/>
      <c r="E719"/>
      <c r="F719"/>
      <c r="G719"/>
      <c r="H719"/>
    </row>
    <row r="720" spans="1:8" ht="15" outlineLevel="2" x14ac:dyDescent="0.25">
      <c r="A720" s="27" t="s">
        <v>999</v>
      </c>
      <c r="B720" s="27"/>
      <c r="C720" s="27"/>
    </row>
    <row r="721" spans="1:8" outlineLevel="4" x14ac:dyDescent="0.2">
      <c r="A721" s="7" t="s">
        <v>8</v>
      </c>
      <c r="B721" s="7" t="s">
        <v>997</v>
      </c>
      <c r="C721" s="8" t="s">
        <v>998</v>
      </c>
      <c r="D721" s="9">
        <v>4</v>
      </c>
      <c r="E721" s="10">
        <v>646000</v>
      </c>
      <c r="F721" s="9">
        <v>4</v>
      </c>
      <c r="G721" s="10">
        <v>635000</v>
      </c>
      <c r="H721" s="10">
        <v>403662.42</v>
      </c>
    </row>
    <row r="722" spans="1:8" outlineLevel="4" x14ac:dyDescent="0.2">
      <c r="A722" s="11" t="s">
        <v>12</v>
      </c>
      <c r="B722" s="11" t="s">
        <v>997</v>
      </c>
      <c r="C722" s="12" t="s">
        <v>1000</v>
      </c>
      <c r="D722" s="13"/>
      <c r="E722" s="14">
        <v>26000</v>
      </c>
      <c r="F722" s="13"/>
      <c r="G722" s="14">
        <v>14000</v>
      </c>
      <c r="H722" s="14">
        <v>0</v>
      </c>
    </row>
    <row r="723" spans="1:8" outlineLevel="4" x14ac:dyDescent="0.2">
      <c r="A723" s="11" t="s">
        <v>14</v>
      </c>
      <c r="B723" s="11" t="s">
        <v>997</v>
      </c>
      <c r="C723" s="12" t="s">
        <v>1001</v>
      </c>
      <c r="D723" s="13"/>
      <c r="E723" s="14">
        <v>36000</v>
      </c>
      <c r="F723" s="13"/>
      <c r="G723" s="14">
        <v>29000</v>
      </c>
      <c r="H723" s="14">
        <v>0</v>
      </c>
    </row>
    <row r="724" spans="1:8" outlineLevel="4" x14ac:dyDescent="0.2">
      <c r="A724" s="11" t="s">
        <v>16</v>
      </c>
      <c r="B724" s="11" t="s">
        <v>997</v>
      </c>
      <c r="C724" s="12" t="s">
        <v>1002</v>
      </c>
      <c r="D724" s="13"/>
      <c r="E724" s="14">
        <v>67000</v>
      </c>
      <c r="F724" s="13"/>
      <c r="G724" s="14">
        <v>66000</v>
      </c>
      <c r="H724" s="14">
        <v>68296.78</v>
      </c>
    </row>
    <row r="725" spans="1:8" outlineLevel="4" x14ac:dyDescent="0.2">
      <c r="A725" s="11" t="s">
        <v>18</v>
      </c>
      <c r="B725" s="11" t="s">
        <v>997</v>
      </c>
      <c r="C725" s="12" t="s">
        <v>1003</v>
      </c>
      <c r="D725" s="13"/>
      <c r="E725" s="14">
        <v>23000</v>
      </c>
      <c r="F725" s="13"/>
      <c r="G725" s="14">
        <v>53000</v>
      </c>
      <c r="H725" s="14">
        <v>0</v>
      </c>
    </row>
    <row r="726" spans="1:8" outlineLevel="4" x14ac:dyDescent="0.2">
      <c r="A726" s="11" t="s">
        <v>148</v>
      </c>
      <c r="B726" s="11" t="s">
        <v>997</v>
      </c>
      <c r="C726" s="12" t="s">
        <v>1004</v>
      </c>
      <c r="D726" s="13">
        <v>13</v>
      </c>
      <c r="E726" s="14">
        <v>1602000</v>
      </c>
      <c r="F726" s="13">
        <v>13</v>
      </c>
      <c r="G726" s="14">
        <v>1595000</v>
      </c>
      <c r="H726" s="14">
        <v>1775353.74</v>
      </c>
    </row>
    <row r="727" spans="1:8" ht="28.5" outlineLevel="4" x14ac:dyDescent="0.2">
      <c r="A727" s="11" t="s">
        <v>237</v>
      </c>
      <c r="B727" s="11" t="s">
        <v>997</v>
      </c>
      <c r="C727" s="12" t="s">
        <v>1005</v>
      </c>
      <c r="D727" s="13"/>
      <c r="E727" s="14">
        <v>52000</v>
      </c>
      <c r="F727" s="13"/>
      <c r="G727" s="14">
        <v>52000</v>
      </c>
      <c r="H727" s="14">
        <v>0</v>
      </c>
    </row>
    <row r="728" spans="1:8" ht="28.5" outlineLevel="4" x14ac:dyDescent="0.2">
      <c r="A728" s="11" t="s">
        <v>487</v>
      </c>
      <c r="B728" s="11" t="s">
        <v>997</v>
      </c>
      <c r="C728" s="12" t="s">
        <v>1006</v>
      </c>
      <c r="D728" s="13"/>
      <c r="E728" s="14">
        <v>198000</v>
      </c>
      <c r="F728" s="13"/>
      <c r="G728" s="14">
        <v>238000</v>
      </c>
      <c r="H728" s="14">
        <v>0</v>
      </c>
    </row>
    <row r="729" spans="1:8" ht="28.5" outlineLevel="4" x14ac:dyDescent="0.2">
      <c r="A729" s="11" t="s">
        <v>489</v>
      </c>
      <c r="B729" s="11" t="s">
        <v>997</v>
      </c>
      <c r="C729" s="12" t="s">
        <v>1007</v>
      </c>
      <c r="D729" s="13"/>
      <c r="E729" s="14">
        <v>215000</v>
      </c>
      <c r="F729" s="13"/>
      <c r="G729" s="14">
        <v>265000</v>
      </c>
      <c r="H729" s="14">
        <v>0</v>
      </c>
    </row>
    <row r="730" spans="1:8" ht="15" outlineLevel="3" x14ac:dyDescent="0.25">
      <c r="A730" s="15"/>
      <c r="B730" s="15"/>
      <c r="C730" s="16" t="s">
        <v>2377</v>
      </c>
      <c r="D730" s="17">
        <f>SUBTOTAL(9,D721:D729)</f>
        <v>17</v>
      </c>
      <c r="E730" s="18">
        <f>SUBTOTAL(9,E721:E729)</f>
        <v>2865000</v>
      </c>
      <c r="F730" s="17">
        <f>SUBTOTAL(9,F721:F729)</f>
        <v>17</v>
      </c>
      <c r="G730" s="18">
        <f>SUBTOTAL(9,G721:G729)</f>
        <v>2947000</v>
      </c>
      <c r="H730" s="18">
        <f>SUBTOTAL(9,H721:H729)</f>
        <v>2247312.94</v>
      </c>
    </row>
    <row r="731" spans="1:8" outlineLevel="4" x14ac:dyDescent="0.2">
      <c r="A731" s="11" t="s">
        <v>47</v>
      </c>
      <c r="B731" s="11" t="s">
        <v>997</v>
      </c>
      <c r="C731" s="12" t="s">
        <v>1008</v>
      </c>
      <c r="D731" s="13"/>
      <c r="E731" s="14">
        <v>0</v>
      </c>
      <c r="F731" s="13"/>
      <c r="G731" s="14">
        <v>3000</v>
      </c>
      <c r="H731" s="14">
        <v>0</v>
      </c>
    </row>
    <row r="732" spans="1:8" outlineLevel="4" x14ac:dyDescent="0.2">
      <c r="A732" s="11" t="s">
        <v>22</v>
      </c>
      <c r="B732" s="11" t="s">
        <v>997</v>
      </c>
      <c r="C732" s="12" t="s">
        <v>1009</v>
      </c>
      <c r="D732" s="13"/>
      <c r="E732" s="14">
        <v>3000</v>
      </c>
      <c r="F732" s="13"/>
      <c r="G732" s="14">
        <v>4000</v>
      </c>
      <c r="H732" s="14">
        <v>3888.09</v>
      </c>
    </row>
    <row r="733" spans="1:8" outlineLevel="4" x14ac:dyDescent="0.2">
      <c r="A733" s="11" t="s">
        <v>24</v>
      </c>
      <c r="B733" s="11" t="s">
        <v>997</v>
      </c>
      <c r="C733" s="12" t="s">
        <v>1010</v>
      </c>
      <c r="D733" s="13"/>
      <c r="E733" s="14">
        <v>4000</v>
      </c>
      <c r="F733" s="13"/>
      <c r="G733" s="14">
        <v>7000</v>
      </c>
      <c r="H733" s="14">
        <v>5113.5600000000004</v>
      </c>
    </row>
    <row r="734" spans="1:8" outlineLevel="4" x14ac:dyDescent="0.2">
      <c r="A734" s="11" t="s">
        <v>30</v>
      </c>
      <c r="B734" s="11" t="s">
        <v>997</v>
      </c>
      <c r="C734" s="12" t="s">
        <v>1011</v>
      </c>
      <c r="D734" s="13"/>
      <c r="E734" s="14">
        <v>0</v>
      </c>
      <c r="F734" s="13"/>
      <c r="G734" s="14">
        <v>0</v>
      </c>
      <c r="H734" s="14">
        <v>13000</v>
      </c>
    </row>
    <row r="735" spans="1:8" outlineLevel="4" x14ac:dyDescent="0.2">
      <c r="A735" s="11" t="s">
        <v>32</v>
      </c>
      <c r="B735" s="11" t="s">
        <v>997</v>
      </c>
      <c r="C735" s="12" t="s">
        <v>1012</v>
      </c>
      <c r="D735" s="13"/>
      <c r="E735" s="14">
        <v>5000</v>
      </c>
      <c r="F735" s="13"/>
      <c r="G735" s="14">
        <v>3000</v>
      </c>
      <c r="H735" s="14">
        <v>2530.83</v>
      </c>
    </row>
    <row r="736" spans="1:8" outlineLevel="4" x14ac:dyDescent="0.2">
      <c r="A736" s="11" t="s">
        <v>159</v>
      </c>
      <c r="B736" s="11" t="s">
        <v>997</v>
      </c>
      <c r="C736" s="12" t="s">
        <v>1013</v>
      </c>
      <c r="D736" s="13"/>
      <c r="E736" s="14">
        <v>0</v>
      </c>
      <c r="F736" s="13"/>
      <c r="G736" s="14">
        <v>114000</v>
      </c>
      <c r="H736" s="14">
        <v>8272</v>
      </c>
    </row>
    <row r="737" spans="1:8" outlineLevel="4" x14ac:dyDescent="0.2">
      <c r="A737" s="11" t="s">
        <v>440</v>
      </c>
      <c r="B737" s="11" t="s">
        <v>997</v>
      </c>
      <c r="C737" s="12" t="s">
        <v>1014</v>
      </c>
      <c r="D737" s="13"/>
      <c r="E737" s="14">
        <v>0</v>
      </c>
      <c r="F737" s="13"/>
      <c r="G737" s="14">
        <v>0</v>
      </c>
      <c r="H737" s="14">
        <v>4703</v>
      </c>
    </row>
    <row r="738" spans="1:8" outlineLevel="4" x14ac:dyDescent="0.2">
      <c r="A738" s="11" t="s">
        <v>320</v>
      </c>
      <c r="B738" s="11" t="s">
        <v>997</v>
      </c>
      <c r="C738" s="12" t="s">
        <v>1015</v>
      </c>
      <c r="D738" s="13"/>
      <c r="E738" s="14">
        <v>216000</v>
      </c>
      <c r="F738" s="13"/>
      <c r="G738" s="14">
        <v>267000</v>
      </c>
      <c r="H738" s="14">
        <v>226713.31</v>
      </c>
    </row>
    <row r="739" spans="1:8" outlineLevel="4" x14ac:dyDescent="0.2">
      <c r="A739" s="11" t="s">
        <v>34</v>
      </c>
      <c r="B739" s="11" t="s">
        <v>997</v>
      </c>
      <c r="C739" s="12" t="s">
        <v>1016</v>
      </c>
      <c r="D739" s="13"/>
      <c r="E739" s="14">
        <v>395000</v>
      </c>
      <c r="F739" s="13"/>
      <c r="G739" s="14">
        <v>249000</v>
      </c>
      <c r="H739" s="14">
        <v>159015.82999999999</v>
      </c>
    </row>
    <row r="740" spans="1:8" outlineLevel="4" x14ac:dyDescent="0.2">
      <c r="A740" s="11" t="s">
        <v>207</v>
      </c>
      <c r="B740" s="11" t="s">
        <v>997</v>
      </c>
      <c r="C740" s="12" t="s">
        <v>1017</v>
      </c>
      <c r="D740" s="13"/>
      <c r="E740" s="14">
        <v>45000</v>
      </c>
      <c r="F740" s="13"/>
      <c r="G740" s="14">
        <v>63000</v>
      </c>
      <c r="H740" s="14">
        <v>39123.089999999997</v>
      </c>
    </row>
    <row r="741" spans="1:8" outlineLevel="4" x14ac:dyDescent="0.2">
      <c r="A741" s="11" t="s">
        <v>36</v>
      </c>
      <c r="B741" s="11" t="s">
        <v>997</v>
      </c>
      <c r="C741" s="12" t="s">
        <v>1018</v>
      </c>
      <c r="D741" s="13"/>
      <c r="E741" s="14">
        <v>0</v>
      </c>
      <c r="F741" s="13"/>
      <c r="G741" s="14">
        <v>82000</v>
      </c>
      <c r="H741" s="14">
        <v>247381</v>
      </c>
    </row>
    <row r="742" spans="1:8" outlineLevel="4" x14ac:dyDescent="0.2">
      <c r="A742" s="11" t="s">
        <v>116</v>
      </c>
      <c r="B742" s="11" t="s">
        <v>997</v>
      </c>
      <c r="C742" s="12" t="s">
        <v>1019</v>
      </c>
      <c r="D742" s="13"/>
      <c r="E742" s="14">
        <v>0</v>
      </c>
      <c r="F742" s="13"/>
      <c r="G742" s="14">
        <v>0</v>
      </c>
      <c r="H742" s="14">
        <v>92085.04</v>
      </c>
    </row>
    <row r="743" spans="1:8" ht="28.5" outlineLevel="4" x14ac:dyDescent="0.2">
      <c r="A743" s="11" t="s">
        <v>211</v>
      </c>
      <c r="B743" s="11" t="s">
        <v>997</v>
      </c>
      <c r="C743" s="12" t="s">
        <v>1020</v>
      </c>
      <c r="D743" s="13"/>
      <c r="E743" s="14">
        <v>9000</v>
      </c>
      <c r="F743" s="13"/>
      <c r="G743" s="14">
        <v>9000</v>
      </c>
      <c r="H743" s="14">
        <v>852.72</v>
      </c>
    </row>
    <row r="744" spans="1:8" outlineLevel="4" x14ac:dyDescent="0.2">
      <c r="A744" s="11" t="s">
        <v>164</v>
      </c>
      <c r="B744" s="11" t="s">
        <v>997</v>
      </c>
      <c r="C744" s="12" t="s">
        <v>1021</v>
      </c>
      <c r="D744" s="13"/>
      <c r="E744" s="14">
        <v>7000</v>
      </c>
      <c r="F744" s="13"/>
      <c r="G744" s="14">
        <v>7000</v>
      </c>
      <c r="H744" s="14">
        <v>0</v>
      </c>
    </row>
    <row r="745" spans="1:8" ht="28.5" outlineLevel="4" x14ac:dyDescent="0.2">
      <c r="A745" s="11" t="s">
        <v>166</v>
      </c>
      <c r="B745" s="11" t="s">
        <v>997</v>
      </c>
      <c r="C745" s="12" t="s">
        <v>1022</v>
      </c>
      <c r="D745" s="13"/>
      <c r="E745" s="14">
        <v>30000</v>
      </c>
      <c r="F745" s="13"/>
      <c r="G745" s="14">
        <v>30000</v>
      </c>
      <c r="H745" s="14">
        <v>0</v>
      </c>
    </row>
    <row r="746" spans="1:8" outlineLevel="4" x14ac:dyDescent="0.2">
      <c r="A746" s="11" t="s">
        <v>60</v>
      </c>
      <c r="B746" s="11" t="s">
        <v>997</v>
      </c>
      <c r="C746" s="12" t="s">
        <v>1023</v>
      </c>
      <c r="D746" s="13"/>
      <c r="E746" s="14">
        <v>1000</v>
      </c>
      <c r="F746" s="13"/>
      <c r="G746" s="14">
        <v>1000</v>
      </c>
      <c r="H746" s="14">
        <v>805.07</v>
      </c>
    </row>
    <row r="747" spans="1:8" ht="15" outlineLevel="3" x14ac:dyDescent="0.25">
      <c r="A747" s="15"/>
      <c r="B747" s="15"/>
      <c r="C747" s="16" t="s">
        <v>2376</v>
      </c>
      <c r="D747" s="17">
        <f>SUBTOTAL(9,D731:D746)</f>
        <v>0</v>
      </c>
      <c r="E747" s="18">
        <f>SUBTOTAL(9,E731:E746)</f>
        <v>715000</v>
      </c>
      <c r="F747" s="17">
        <f>SUBTOTAL(9,F731:F746)</f>
        <v>0</v>
      </c>
      <c r="G747" s="18">
        <f>SUBTOTAL(9,G731:G746)</f>
        <v>839000</v>
      </c>
      <c r="H747" s="18">
        <f>SUBTOTAL(9,H731:H746)</f>
        <v>803483.53999999992</v>
      </c>
    </row>
    <row r="748" spans="1:8" ht="28.5" outlineLevel="4" x14ac:dyDescent="0.2">
      <c r="A748" s="11" t="s">
        <v>148</v>
      </c>
      <c r="B748" s="11" t="s">
        <v>1024</v>
      </c>
      <c r="C748" s="12" t="s">
        <v>1025</v>
      </c>
      <c r="D748" s="13"/>
      <c r="E748" s="14">
        <v>0</v>
      </c>
      <c r="F748" s="13"/>
      <c r="G748" s="14">
        <v>0</v>
      </c>
      <c r="H748" s="14">
        <v>328415.75</v>
      </c>
    </row>
    <row r="749" spans="1:8" ht="15" outlineLevel="3" x14ac:dyDescent="0.25">
      <c r="A749" s="15"/>
      <c r="B749" s="15"/>
      <c r="C749" s="16" t="s">
        <v>2377</v>
      </c>
      <c r="D749" s="17">
        <f>SUBTOTAL(9,D748:D748)</f>
        <v>0</v>
      </c>
      <c r="E749" s="18">
        <f>SUBTOTAL(9,E748:E748)</f>
        <v>0</v>
      </c>
      <c r="F749" s="17">
        <f>SUBTOTAL(9,F748:F748)</f>
        <v>0</v>
      </c>
      <c r="G749" s="18">
        <f>SUBTOTAL(9,G748:G748)</f>
        <v>0</v>
      </c>
      <c r="H749" s="18">
        <f>SUBTOTAL(9,H748:H748)</f>
        <v>328415.75</v>
      </c>
    </row>
    <row r="750" spans="1:8" ht="15" outlineLevel="2" x14ac:dyDescent="0.25">
      <c r="A750" s="26" t="s">
        <v>2261</v>
      </c>
      <c r="B750" s="26"/>
      <c r="C750" s="26"/>
      <c r="D750" s="19">
        <f>SUBTOTAL(9,D721:D748)</f>
        <v>17</v>
      </c>
      <c r="E750" s="20">
        <f>SUBTOTAL(9,E721:E748)</f>
        <v>3580000</v>
      </c>
      <c r="F750" s="19">
        <f>SUBTOTAL(9,F721:F748)</f>
        <v>17</v>
      </c>
      <c r="G750" s="20">
        <f>SUBTOTAL(9,G721:G748)</f>
        <v>3786000</v>
      </c>
      <c r="H750" s="20">
        <f>SUBTOTAL(9,H721:H748)</f>
        <v>3379212.23</v>
      </c>
    </row>
    <row r="751" spans="1:8" outlineLevel="2" x14ac:dyDescent="0.2">
      <c r="A751"/>
      <c r="B751"/>
      <c r="C751"/>
      <c r="D751"/>
      <c r="E751"/>
      <c r="F751"/>
      <c r="G751"/>
      <c r="H751"/>
    </row>
    <row r="752" spans="1:8" ht="15" outlineLevel="2" x14ac:dyDescent="0.25">
      <c r="A752" s="27" t="s">
        <v>1028</v>
      </c>
      <c r="B752" s="27"/>
      <c r="C752" s="27"/>
    </row>
    <row r="753" spans="1:8" outlineLevel="4" x14ac:dyDescent="0.2">
      <c r="A753" s="7" t="s">
        <v>578</v>
      </c>
      <c r="B753" s="7" t="s">
        <v>1026</v>
      </c>
      <c r="C753" s="8" t="s">
        <v>1027</v>
      </c>
      <c r="D753" s="9"/>
      <c r="E753" s="10">
        <v>3000</v>
      </c>
      <c r="F753" s="9"/>
      <c r="G753" s="10">
        <v>3000</v>
      </c>
      <c r="H753" s="10">
        <v>0</v>
      </c>
    </row>
    <row r="754" spans="1:8" outlineLevel="4" x14ac:dyDescent="0.2">
      <c r="A754" s="11" t="s">
        <v>438</v>
      </c>
      <c r="B754" s="11" t="s">
        <v>1029</v>
      </c>
      <c r="C754" s="12" t="s">
        <v>1030</v>
      </c>
      <c r="D754" s="13"/>
      <c r="E754" s="14">
        <v>10000</v>
      </c>
      <c r="F754" s="13"/>
      <c r="G754" s="14">
        <v>10000</v>
      </c>
      <c r="H754" s="14">
        <v>0</v>
      </c>
    </row>
    <row r="755" spans="1:8" ht="15" outlineLevel="3" x14ac:dyDescent="0.25">
      <c r="A755" s="15"/>
      <c r="B755" s="15"/>
      <c r="C755" s="16" t="s">
        <v>2376</v>
      </c>
      <c r="D755" s="17">
        <f>SUBTOTAL(9,D753:D754)</f>
        <v>0</v>
      </c>
      <c r="E755" s="18">
        <f>SUBTOTAL(9,E753:E754)</f>
        <v>13000</v>
      </c>
      <c r="F755" s="17">
        <f>SUBTOTAL(9,F753:F754)</f>
        <v>0</v>
      </c>
      <c r="G755" s="18">
        <f>SUBTOTAL(9,G753:G754)</f>
        <v>13000</v>
      </c>
      <c r="H755" s="18">
        <f>SUBTOTAL(9,H753:H754)</f>
        <v>0</v>
      </c>
    </row>
    <row r="756" spans="1:8" ht="15" outlineLevel="2" x14ac:dyDescent="0.25">
      <c r="A756" s="26" t="s">
        <v>2262</v>
      </c>
      <c r="B756" s="26"/>
      <c r="C756" s="26"/>
      <c r="D756" s="19">
        <f>SUBTOTAL(9,D753:D754)</f>
        <v>0</v>
      </c>
      <c r="E756" s="20">
        <f>SUBTOTAL(9,E753:E754)</f>
        <v>13000</v>
      </c>
      <c r="F756" s="19">
        <f>SUBTOTAL(9,F753:F754)</f>
        <v>0</v>
      </c>
      <c r="G756" s="20">
        <f>SUBTOTAL(9,G753:G754)</f>
        <v>13000</v>
      </c>
      <c r="H756" s="20">
        <f>SUBTOTAL(9,H753:H754)</f>
        <v>0</v>
      </c>
    </row>
    <row r="757" spans="1:8" outlineLevel="2" x14ac:dyDescent="0.2">
      <c r="A757"/>
      <c r="B757"/>
      <c r="C757"/>
      <c r="D757"/>
      <c r="E757"/>
      <c r="F757"/>
      <c r="G757"/>
      <c r="H757"/>
    </row>
    <row r="758" spans="1:8" ht="15" outlineLevel="2" x14ac:dyDescent="0.25">
      <c r="A758" s="27" t="s">
        <v>1808</v>
      </c>
      <c r="B758" s="27"/>
      <c r="C758" s="27"/>
    </row>
    <row r="759" spans="1:8" outlineLevel="4" x14ac:dyDescent="0.2">
      <c r="A759" s="7" t="s">
        <v>8</v>
      </c>
      <c r="B759" s="7" t="s">
        <v>1806</v>
      </c>
      <c r="C759" s="8" t="s">
        <v>1807</v>
      </c>
      <c r="D759" s="9">
        <v>1</v>
      </c>
      <c r="E759" s="10">
        <v>140000</v>
      </c>
      <c r="F759" s="9">
        <v>1</v>
      </c>
      <c r="G759" s="10">
        <v>140000</v>
      </c>
      <c r="H759" s="10">
        <v>186362.57</v>
      </c>
    </row>
    <row r="760" spans="1:8" outlineLevel="4" x14ac:dyDescent="0.2">
      <c r="A760" s="11" t="s">
        <v>12</v>
      </c>
      <c r="B760" s="11" t="s">
        <v>1806</v>
      </c>
      <c r="C760" s="12" t="s">
        <v>1809</v>
      </c>
      <c r="D760" s="13"/>
      <c r="E760" s="14">
        <v>11000</v>
      </c>
      <c r="F760" s="13"/>
      <c r="G760" s="14">
        <v>11000</v>
      </c>
      <c r="H760" s="14">
        <v>0</v>
      </c>
    </row>
    <row r="761" spans="1:8" outlineLevel="4" x14ac:dyDescent="0.2">
      <c r="A761" s="11" t="s">
        <v>14</v>
      </c>
      <c r="B761" s="11" t="s">
        <v>1806</v>
      </c>
      <c r="C761" s="12" t="s">
        <v>1810</v>
      </c>
      <c r="D761" s="13"/>
      <c r="E761" s="14">
        <v>13000</v>
      </c>
      <c r="F761" s="13"/>
      <c r="G761" s="14">
        <v>11000</v>
      </c>
      <c r="H761" s="14">
        <v>0</v>
      </c>
    </row>
    <row r="762" spans="1:8" outlineLevel="4" x14ac:dyDescent="0.2">
      <c r="A762" s="11" t="s">
        <v>16</v>
      </c>
      <c r="B762" s="11" t="s">
        <v>1806</v>
      </c>
      <c r="C762" s="12" t="s">
        <v>1811</v>
      </c>
      <c r="D762" s="13"/>
      <c r="E762" s="14">
        <v>6000</v>
      </c>
      <c r="F762" s="13"/>
      <c r="G762" s="14">
        <v>6000</v>
      </c>
      <c r="H762" s="14">
        <v>0</v>
      </c>
    </row>
    <row r="763" spans="1:8" outlineLevel="4" x14ac:dyDescent="0.2">
      <c r="A763" s="11" t="s">
        <v>18</v>
      </c>
      <c r="B763" s="11" t="s">
        <v>1806</v>
      </c>
      <c r="C763" s="12" t="s">
        <v>1812</v>
      </c>
      <c r="D763" s="13"/>
      <c r="E763" s="14">
        <v>23000</v>
      </c>
      <c r="F763" s="13"/>
      <c r="G763" s="14">
        <v>23000</v>
      </c>
      <c r="H763" s="14">
        <v>0</v>
      </c>
    </row>
    <row r="764" spans="1:8" ht="15" outlineLevel="3" x14ac:dyDescent="0.25">
      <c r="A764" s="15"/>
      <c r="B764" s="15"/>
      <c r="C764" s="16" t="s">
        <v>2377</v>
      </c>
      <c r="D764" s="17">
        <f>SUBTOTAL(9,D759:D763)</f>
        <v>1</v>
      </c>
      <c r="E764" s="18">
        <f>SUBTOTAL(9,E759:E763)</f>
        <v>193000</v>
      </c>
      <c r="F764" s="17">
        <f>SUBTOTAL(9,F759:F763)</f>
        <v>1</v>
      </c>
      <c r="G764" s="18">
        <f>SUBTOTAL(9,G759:G763)</f>
        <v>191000</v>
      </c>
      <c r="H764" s="18">
        <f>SUBTOTAL(9,H759:H763)</f>
        <v>186362.57</v>
      </c>
    </row>
    <row r="765" spans="1:8" outlineLevel="4" x14ac:dyDescent="0.2">
      <c r="A765" s="11" t="s">
        <v>578</v>
      </c>
      <c r="B765" s="11" t="s">
        <v>1806</v>
      </c>
      <c r="C765" s="12" t="s">
        <v>1813</v>
      </c>
      <c r="D765" s="13"/>
      <c r="E765" s="14">
        <v>100000</v>
      </c>
      <c r="F765" s="13"/>
      <c r="G765" s="14">
        <v>100000</v>
      </c>
      <c r="H765" s="14">
        <v>95619</v>
      </c>
    </row>
    <row r="766" spans="1:8" ht="15" outlineLevel="3" x14ac:dyDescent="0.25">
      <c r="A766" s="15"/>
      <c r="B766" s="15"/>
      <c r="C766" s="16" t="s">
        <v>2376</v>
      </c>
      <c r="D766" s="17">
        <f>SUBTOTAL(9,D765:D765)</f>
        <v>0</v>
      </c>
      <c r="E766" s="18">
        <f>SUBTOTAL(9,E765:E765)</f>
        <v>100000</v>
      </c>
      <c r="F766" s="17">
        <f>SUBTOTAL(9,F765:F765)</f>
        <v>0</v>
      </c>
      <c r="G766" s="18">
        <f>SUBTOTAL(9,G765:G765)</f>
        <v>100000</v>
      </c>
      <c r="H766" s="18">
        <f>SUBTOTAL(9,H765:H765)</f>
        <v>95619</v>
      </c>
    </row>
    <row r="767" spans="1:8" ht="15" outlineLevel="2" x14ac:dyDescent="0.25">
      <c r="A767" s="26" t="s">
        <v>2263</v>
      </c>
      <c r="B767" s="26"/>
      <c r="C767" s="26"/>
      <c r="D767" s="19">
        <f>SUBTOTAL(9,D759:D765)</f>
        <v>1</v>
      </c>
      <c r="E767" s="20">
        <f>SUBTOTAL(9,E759:E765)</f>
        <v>293000</v>
      </c>
      <c r="F767" s="19">
        <f>SUBTOTAL(9,F759:F765)</f>
        <v>1</v>
      </c>
      <c r="G767" s="20">
        <f>SUBTOTAL(9,G759:G765)</f>
        <v>291000</v>
      </c>
      <c r="H767" s="20">
        <f>SUBTOTAL(9,H759:H765)</f>
        <v>281981.57</v>
      </c>
    </row>
    <row r="768" spans="1:8" outlineLevel="2" x14ac:dyDescent="0.2">
      <c r="A768"/>
      <c r="B768"/>
      <c r="C768"/>
      <c r="D768"/>
      <c r="E768"/>
      <c r="F768"/>
      <c r="G768"/>
      <c r="H768"/>
    </row>
    <row r="769" spans="1:8" ht="15" outlineLevel="2" x14ac:dyDescent="0.25">
      <c r="A769" s="27" t="s">
        <v>2102</v>
      </c>
      <c r="B769" s="27"/>
      <c r="C769" s="27"/>
    </row>
    <row r="770" spans="1:8" outlineLevel="4" x14ac:dyDescent="0.2">
      <c r="A770" s="7" t="s">
        <v>8</v>
      </c>
      <c r="B770" s="7" t="s">
        <v>2100</v>
      </c>
      <c r="C770" s="8" t="s">
        <v>2101</v>
      </c>
      <c r="D770" s="9">
        <v>3</v>
      </c>
      <c r="E770" s="10">
        <v>408000</v>
      </c>
      <c r="F770" s="9">
        <v>4</v>
      </c>
      <c r="G770" s="10">
        <v>513000</v>
      </c>
      <c r="H770" s="10">
        <v>548325.07999999996</v>
      </c>
    </row>
    <row r="771" spans="1:8" outlineLevel="4" x14ac:dyDescent="0.2">
      <c r="A771" s="11" t="s">
        <v>12</v>
      </c>
      <c r="B771" s="11" t="s">
        <v>2100</v>
      </c>
      <c r="C771" s="12" t="s">
        <v>2103</v>
      </c>
      <c r="D771" s="13"/>
      <c r="E771" s="14">
        <v>19000</v>
      </c>
      <c r="F771" s="13"/>
      <c r="G771" s="14">
        <v>19000</v>
      </c>
      <c r="H771" s="14">
        <v>0</v>
      </c>
    </row>
    <row r="772" spans="1:8" outlineLevel="4" x14ac:dyDescent="0.2">
      <c r="A772" s="11" t="s">
        <v>14</v>
      </c>
      <c r="B772" s="11" t="s">
        <v>2100</v>
      </c>
      <c r="C772" s="12" t="s">
        <v>2104</v>
      </c>
      <c r="D772" s="13"/>
      <c r="E772" s="14">
        <v>23000</v>
      </c>
      <c r="F772" s="13"/>
      <c r="G772" s="14">
        <v>29000</v>
      </c>
      <c r="H772" s="14">
        <v>0</v>
      </c>
    </row>
    <row r="773" spans="1:8" outlineLevel="4" x14ac:dyDescent="0.2">
      <c r="A773" s="11" t="s">
        <v>16</v>
      </c>
      <c r="B773" s="11" t="s">
        <v>2100</v>
      </c>
      <c r="C773" s="12" t="s">
        <v>2105</v>
      </c>
      <c r="D773" s="13"/>
      <c r="E773" s="14">
        <v>22000</v>
      </c>
      <c r="F773" s="13"/>
      <c r="G773" s="14">
        <v>22000</v>
      </c>
      <c r="H773" s="14">
        <v>51113.68</v>
      </c>
    </row>
    <row r="774" spans="1:8" outlineLevel="4" x14ac:dyDescent="0.2">
      <c r="A774" s="11" t="s">
        <v>18</v>
      </c>
      <c r="B774" s="11" t="s">
        <v>2100</v>
      </c>
      <c r="C774" s="12" t="s">
        <v>2106</v>
      </c>
      <c r="D774" s="13"/>
      <c r="E774" s="14">
        <v>70000</v>
      </c>
      <c r="F774" s="13"/>
      <c r="G774" s="14">
        <v>100000</v>
      </c>
      <c r="H774" s="14">
        <v>77056.100000000006</v>
      </c>
    </row>
    <row r="775" spans="1:8" ht="15" outlineLevel="3" x14ac:dyDescent="0.25">
      <c r="A775" s="15"/>
      <c r="B775" s="15"/>
      <c r="C775" s="16" t="s">
        <v>2377</v>
      </c>
      <c r="D775" s="17">
        <f>SUBTOTAL(9,D770:D774)</f>
        <v>3</v>
      </c>
      <c r="E775" s="18">
        <f>SUBTOTAL(9,E770:E774)</f>
        <v>542000</v>
      </c>
      <c r="F775" s="17">
        <f>SUBTOTAL(9,F770:F774)</f>
        <v>4</v>
      </c>
      <c r="G775" s="18">
        <f>SUBTOTAL(9,G770:G774)</f>
        <v>683000</v>
      </c>
      <c r="H775" s="18">
        <f>SUBTOTAL(9,H770:H774)</f>
        <v>676494.86</v>
      </c>
    </row>
    <row r="776" spans="1:8" outlineLevel="4" x14ac:dyDescent="0.2">
      <c r="A776" s="11" t="s">
        <v>77</v>
      </c>
      <c r="B776" s="11" t="s">
        <v>2100</v>
      </c>
      <c r="C776" s="12" t="s">
        <v>2107</v>
      </c>
      <c r="D776" s="13"/>
      <c r="E776" s="14">
        <v>1000</v>
      </c>
      <c r="F776" s="13"/>
      <c r="G776" s="14">
        <v>1000</v>
      </c>
      <c r="H776" s="14">
        <v>163</v>
      </c>
    </row>
    <row r="777" spans="1:8" outlineLevel="4" x14ac:dyDescent="0.2">
      <c r="A777" s="11" t="s">
        <v>47</v>
      </c>
      <c r="B777" s="11" t="s">
        <v>2100</v>
      </c>
      <c r="C777" s="12" t="s">
        <v>2108</v>
      </c>
      <c r="D777" s="13"/>
      <c r="E777" s="14">
        <v>2000</v>
      </c>
      <c r="F777" s="13"/>
      <c r="G777" s="14">
        <v>3000</v>
      </c>
      <c r="H777" s="14">
        <v>0</v>
      </c>
    </row>
    <row r="778" spans="1:8" outlineLevel="4" x14ac:dyDescent="0.2">
      <c r="A778" s="11" t="s">
        <v>22</v>
      </c>
      <c r="B778" s="11" t="s">
        <v>2100</v>
      </c>
      <c r="C778" s="12" t="s">
        <v>2109</v>
      </c>
      <c r="D778" s="13"/>
      <c r="E778" s="14">
        <v>3000</v>
      </c>
      <c r="F778" s="13"/>
      <c r="G778" s="14">
        <v>4000</v>
      </c>
      <c r="H778" s="14">
        <v>3097.16</v>
      </c>
    </row>
    <row r="779" spans="1:8" outlineLevel="4" x14ac:dyDescent="0.2">
      <c r="A779" s="11" t="s">
        <v>24</v>
      </c>
      <c r="B779" s="11" t="s">
        <v>2100</v>
      </c>
      <c r="C779" s="12" t="s">
        <v>2110</v>
      </c>
      <c r="D779" s="13"/>
      <c r="E779" s="14">
        <v>1000</v>
      </c>
      <c r="F779" s="13"/>
      <c r="G779" s="14">
        <v>2000</v>
      </c>
      <c r="H779" s="14">
        <v>1360.47</v>
      </c>
    </row>
    <row r="780" spans="1:8" outlineLevel="4" x14ac:dyDescent="0.2">
      <c r="A780" s="11" t="s">
        <v>54</v>
      </c>
      <c r="B780" s="11" t="s">
        <v>2100</v>
      </c>
      <c r="C780" s="12" t="s">
        <v>2111</v>
      </c>
      <c r="D780" s="13"/>
      <c r="E780" s="14">
        <v>90000</v>
      </c>
      <c r="F780" s="13"/>
      <c r="G780" s="14">
        <v>0</v>
      </c>
      <c r="H780" s="14">
        <v>0</v>
      </c>
    </row>
    <row r="781" spans="1:8" outlineLevel="4" x14ac:dyDescent="0.2">
      <c r="A781" s="11" t="s">
        <v>30</v>
      </c>
      <c r="B781" s="11" t="s">
        <v>2100</v>
      </c>
      <c r="C781" s="12" t="s">
        <v>2112</v>
      </c>
      <c r="D781" s="13"/>
      <c r="E781" s="14">
        <v>0</v>
      </c>
      <c r="F781" s="13"/>
      <c r="G781" s="14">
        <v>0</v>
      </c>
      <c r="H781" s="14">
        <v>6999.4</v>
      </c>
    </row>
    <row r="782" spans="1:8" outlineLevel="4" x14ac:dyDescent="0.2">
      <c r="A782" s="11" t="s">
        <v>32</v>
      </c>
      <c r="B782" s="11" t="s">
        <v>2100</v>
      </c>
      <c r="C782" s="12" t="s">
        <v>2113</v>
      </c>
      <c r="D782" s="13"/>
      <c r="E782" s="14">
        <v>2000</v>
      </c>
      <c r="F782" s="13"/>
      <c r="G782" s="14">
        <v>3000</v>
      </c>
      <c r="H782" s="14">
        <v>2859.12</v>
      </c>
    </row>
    <row r="783" spans="1:8" outlineLevel="4" x14ac:dyDescent="0.2">
      <c r="A783" s="11" t="s">
        <v>36</v>
      </c>
      <c r="B783" s="11" t="s">
        <v>2100</v>
      </c>
      <c r="C783" s="12" t="s">
        <v>2114</v>
      </c>
      <c r="D783" s="13"/>
      <c r="E783" s="14">
        <v>40000</v>
      </c>
      <c r="F783" s="13"/>
      <c r="G783" s="14">
        <v>40000</v>
      </c>
      <c r="H783" s="14">
        <v>17433</v>
      </c>
    </row>
    <row r="784" spans="1:8" outlineLevel="4" x14ac:dyDescent="0.2">
      <c r="A784" s="11" t="s">
        <v>60</v>
      </c>
      <c r="B784" s="11" t="s">
        <v>2100</v>
      </c>
      <c r="C784" s="12" t="s">
        <v>2115</v>
      </c>
      <c r="D784" s="13"/>
      <c r="E784" s="14">
        <v>1000</v>
      </c>
      <c r="F784" s="13"/>
      <c r="G784" s="14">
        <v>1000</v>
      </c>
      <c r="H784" s="14">
        <v>687.22</v>
      </c>
    </row>
    <row r="785" spans="1:8" ht="15" outlineLevel="3" x14ac:dyDescent="0.25">
      <c r="A785" s="15"/>
      <c r="B785" s="15"/>
      <c r="C785" s="16" t="s">
        <v>2376</v>
      </c>
      <c r="D785" s="17">
        <f>SUBTOTAL(9,D776:D784)</f>
        <v>0</v>
      </c>
      <c r="E785" s="18">
        <f>SUBTOTAL(9,E776:E784)</f>
        <v>140000</v>
      </c>
      <c r="F785" s="17">
        <f>SUBTOTAL(9,F776:F784)</f>
        <v>0</v>
      </c>
      <c r="G785" s="18">
        <f>SUBTOTAL(9,G776:G784)</f>
        <v>54000</v>
      </c>
      <c r="H785" s="18">
        <f>SUBTOTAL(9,H776:H784)</f>
        <v>32599.37</v>
      </c>
    </row>
    <row r="786" spans="1:8" ht="15" outlineLevel="2" x14ac:dyDescent="0.25">
      <c r="A786" s="26" t="s">
        <v>2264</v>
      </c>
      <c r="B786" s="26"/>
      <c r="C786" s="26"/>
      <c r="D786" s="19">
        <f>SUBTOTAL(9,D770:D784)</f>
        <v>3</v>
      </c>
      <c r="E786" s="20">
        <f>SUBTOTAL(9,E770:E784)</f>
        <v>682000</v>
      </c>
      <c r="F786" s="19">
        <f>SUBTOTAL(9,F770:F784)</f>
        <v>4</v>
      </c>
      <c r="G786" s="20">
        <f>SUBTOTAL(9,G770:G784)</f>
        <v>737000</v>
      </c>
      <c r="H786" s="20">
        <f>SUBTOTAL(9,H770:H784)</f>
        <v>709094.23</v>
      </c>
    </row>
    <row r="787" spans="1:8" outlineLevel="2" x14ac:dyDescent="0.2">
      <c r="A787"/>
      <c r="B787"/>
      <c r="C787"/>
      <c r="D787"/>
      <c r="E787"/>
      <c r="F787"/>
      <c r="G787"/>
      <c r="H787"/>
    </row>
    <row r="788" spans="1:8" ht="15" outlineLevel="2" x14ac:dyDescent="0.25">
      <c r="A788" s="27" t="s">
        <v>2123</v>
      </c>
      <c r="B788" s="27"/>
      <c r="C788" s="27"/>
    </row>
    <row r="789" spans="1:8" outlineLevel="4" x14ac:dyDescent="0.2">
      <c r="A789" s="7" t="s">
        <v>8</v>
      </c>
      <c r="B789" s="7" t="s">
        <v>2121</v>
      </c>
      <c r="C789" s="8" t="s">
        <v>2122</v>
      </c>
      <c r="D789" s="9">
        <v>3</v>
      </c>
      <c r="E789" s="10">
        <v>471000</v>
      </c>
      <c r="F789" s="9">
        <v>4</v>
      </c>
      <c r="G789" s="10">
        <v>572000</v>
      </c>
      <c r="H789" s="10">
        <v>425736.43</v>
      </c>
    </row>
    <row r="790" spans="1:8" outlineLevel="4" x14ac:dyDescent="0.2">
      <c r="A790" s="11" t="s">
        <v>12</v>
      </c>
      <c r="B790" s="11" t="s">
        <v>2121</v>
      </c>
      <c r="C790" s="12" t="s">
        <v>2124</v>
      </c>
      <c r="D790" s="13"/>
      <c r="E790" s="14">
        <v>52000</v>
      </c>
      <c r="F790" s="13"/>
      <c r="G790" s="14">
        <v>43000</v>
      </c>
      <c r="H790" s="14">
        <v>0</v>
      </c>
    </row>
    <row r="791" spans="1:8" outlineLevel="4" x14ac:dyDescent="0.2">
      <c r="A791" s="11" t="s">
        <v>14</v>
      </c>
      <c r="B791" s="11" t="s">
        <v>2121</v>
      </c>
      <c r="C791" s="12" t="s">
        <v>2125</v>
      </c>
      <c r="D791" s="13"/>
      <c r="E791" s="14">
        <v>21000</v>
      </c>
      <c r="F791" s="13"/>
      <c r="G791" s="14">
        <v>21000</v>
      </c>
      <c r="H791" s="14">
        <v>0</v>
      </c>
    </row>
    <row r="792" spans="1:8" outlineLevel="4" x14ac:dyDescent="0.2">
      <c r="A792" s="11" t="s">
        <v>16</v>
      </c>
      <c r="B792" s="11" t="s">
        <v>2121</v>
      </c>
      <c r="C792" s="12" t="s">
        <v>2126</v>
      </c>
      <c r="D792" s="13"/>
      <c r="E792" s="14">
        <v>48000</v>
      </c>
      <c r="F792" s="13"/>
      <c r="G792" s="14">
        <v>35000</v>
      </c>
      <c r="H792" s="14">
        <v>95209.39</v>
      </c>
    </row>
    <row r="793" spans="1:8" outlineLevel="4" x14ac:dyDescent="0.2">
      <c r="A793" s="11" t="s">
        <v>18</v>
      </c>
      <c r="B793" s="11" t="s">
        <v>2121</v>
      </c>
      <c r="C793" s="12" t="s">
        <v>2127</v>
      </c>
      <c r="D793" s="13"/>
      <c r="E793" s="14">
        <v>65000</v>
      </c>
      <c r="F793" s="13"/>
      <c r="G793" s="14">
        <v>99000</v>
      </c>
      <c r="H793" s="14">
        <v>51168</v>
      </c>
    </row>
    <row r="794" spans="1:8" ht="15" outlineLevel="3" x14ac:dyDescent="0.25">
      <c r="A794" s="15"/>
      <c r="B794" s="15"/>
      <c r="C794" s="16" t="s">
        <v>2377</v>
      </c>
      <c r="D794" s="17">
        <f>SUBTOTAL(9,D789:D793)</f>
        <v>3</v>
      </c>
      <c r="E794" s="18">
        <f>SUBTOTAL(9,E789:E793)</f>
        <v>657000</v>
      </c>
      <c r="F794" s="17">
        <f>SUBTOTAL(9,F789:F793)</f>
        <v>4</v>
      </c>
      <c r="G794" s="18">
        <f>SUBTOTAL(9,G789:G793)</f>
        <v>770000</v>
      </c>
      <c r="H794" s="18">
        <f>SUBTOTAL(9,H789:H793)</f>
        <v>572113.82000000007</v>
      </c>
    </row>
    <row r="795" spans="1:8" outlineLevel="4" x14ac:dyDescent="0.2">
      <c r="A795" s="11" t="s">
        <v>47</v>
      </c>
      <c r="B795" s="11" t="s">
        <v>2121</v>
      </c>
      <c r="C795" s="12" t="s">
        <v>2128</v>
      </c>
      <c r="D795" s="13"/>
      <c r="E795" s="14">
        <v>0</v>
      </c>
      <c r="F795" s="13"/>
      <c r="G795" s="14">
        <v>3000</v>
      </c>
      <c r="H795" s="14">
        <v>0</v>
      </c>
    </row>
    <row r="796" spans="1:8" outlineLevel="4" x14ac:dyDescent="0.2">
      <c r="A796" s="11" t="s">
        <v>22</v>
      </c>
      <c r="B796" s="11" t="s">
        <v>2121</v>
      </c>
      <c r="C796" s="12" t="s">
        <v>2129</v>
      </c>
      <c r="D796" s="13"/>
      <c r="E796" s="14">
        <v>2000</v>
      </c>
      <c r="F796" s="13"/>
      <c r="G796" s="14">
        <v>3000</v>
      </c>
      <c r="H796" s="14">
        <v>1924.72</v>
      </c>
    </row>
    <row r="797" spans="1:8" outlineLevel="4" x14ac:dyDescent="0.2">
      <c r="A797" s="11" t="s">
        <v>24</v>
      </c>
      <c r="B797" s="11" t="s">
        <v>2121</v>
      </c>
      <c r="C797" s="12" t="s">
        <v>2130</v>
      </c>
      <c r="D797" s="13"/>
      <c r="E797" s="14">
        <v>1000</v>
      </c>
      <c r="F797" s="13"/>
      <c r="G797" s="14">
        <v>2000</v>
      </c>
      <c r="H797" s="14">
        <v>2056.91</v>
      </c>
    </row>
    <row r="798" spans="1:8" outlineLevel="4" x14ac:dyDescent="0.2">
      <c r="A798" s="11" t="s">
        <v>30</v>
      </c>
      <c r="B798" s="11" t="s">
        <v>2121</v>
      </c>
      <c r="C798" s="12" t="s">
        <v>2131</v>
      </c>
      <c r="D798" s="13"/>
      <c r="E798" s="14">
        <v>0</v>
      </c>
      <c r="F798" s="13"/>
      <c r="G798" s="14">
        <v>0</v>
      </c>
      <c r="H798" s="14">
        <v>2999.5</v>
      </c>
    </row>
    <row r="799" spans="1:8" outlineLevel="4" x14ac:dyDescent="0.2">
      <c r="A799" s="11" t="s">
        <v>32</v>
      </c>
      <c r="B799" s="11" t="s">
        <v>2121</v>
      </c>
      <c r="C799" s="12" t="s">
        <v>2132</v>
      </c>
      <c r="D799" s="13"/>
      <c r="E799" s="14">
        <v>4000</v>
      </c>
      <c r="F799" s="13"/>
      <c r="G799" s="14">
        <v>2000</v>
      </c>
      <c r="H799" s="14">
        <v>1398.61</v>
      </c>
    </row>
    <row r="800" spans="1:8" outlineLevel="4" x14ac:dyDescent="0.2">
      <c r="A800" s="11" t="s">
        <v>320</v>
      </c>
      <c r="B800" s="11" t="s">
        <v>2121</v>
      </c>
      <c r="C800" s="12" t="s">
        <v>2133</v>
      </c>
      <c r="D800" s="13"/>
      <c r="E800" s="14">
        <v>24000</v>
      </c>
      <c r="F800" s="13"/>
      <c r="G800" s="14">
        <v>24000</v>
      </c>
      <c r="H800" s="14">
        <v>25001.279999999999</v>
      </c>
    </row>
    <row r="801" spans="1:8" outlineLevel="4" x14ac:dyDescent="0.2">
      <c r="A801" s="11" t="s">
        <v>34</v>
      </c>
      <c r="B801" s="11" t="s">
        <v>2121</v>
      </c>
      <c r="C801" s="12" t="s">
        <v>2134</v>
      </c>
      <c r="D801" s="13"/>
      <c r="E801" s="14">
        <v>75000</v>
      </c>
      <c r="F801" s="13"/>
      <c r="G801" s="14">
        <v>75000</v>
      </c>
      <c r="H801" s="14">
        <v>92642.58</v>
      </c>
    </row>
    <row r="802" spans="1:8" outlineLevel="4" x14ac:dyDescent="0.2">
      <c r="A802" s="11" t="s">
        <v>116</v>
      </c>
      <c r="B802" s="11" t="s">
        <v>2121</v>
      </c>
      <c r="C802" s="12" t="s">
        <v>2135</v>
      </c>
      <c r="D802" s="13"/>
      <c r="E802" s="14">
        <v>9000</v>
      </c>
      <c r="F802" s="13"/>
      <c r="G802" s="14">
        <v>9000</v>
      </c>
      <c r="H802" s="14">
        <v>0</v>
      </c>
    </row>
    <row r="803" spans="1:8" outlineLevel="4" x14ac:dyDescent="0.2">
      <c r="A803" s="11" t="s">
        <v>211</v>
      </c>
      <c r="B803" s="11" t="s">
        <v>2121</v>
      </c>
      <c r="C803" s="12" t="s">
        <v>2136</v>
      </c>
      <c r="D803" s="13"/>
      <c r="E803" s="14">
        <v>16000</v>
      </c>
      <c r="F803" s="13"/>
      <c r="G803" s="14">
        <v>16000</v>
      </c>
      <c r="H803" s="14">
        <v>2592</v>
      </c>
    </row>
    <row r="804" spans="1:8" ht="28.5" outlineLevel="4" x14ac:dyDescent="0.2">
      <c r="A804" s="11" t="s">
        <v>166</v>
      </c>
      <c r="B804" s="11" t="s">
        <v>2121</v>
      </c>
      <c r="C804" s="12" t="s">
        <v>2137</v>
      </c>
      <c r="D804" s="13"/>
      <c r="E804" s="14">
        <v>218000</v>
      </c>
      <c r="F804" s="13"/>
      <c r="G804" s="14">
        <v>22000</v>
      </c>
      <c r="H804" s="14">
        <v>91882</v>
      </c>
    </row>
    <row r="805" spans="1:8" outlineLevel="4" x14ac:dyDescent="0.2">
      <c r="A805" s="11" t="s">
        <v>60</v>
      </c>
      <c r="B805" s="11" t="s">
        <v>2121</v>
      </c>
      <c r="C805" s="12" t="s">
        <v>2138</v>
      </c>
      <c r="D805" s="13"/>
      <c r="E805" s="14">
        <v>1000</v>
      </c>
      <c r="F805" s="13"/>
      <c r="G805" s="14">
        <v>2000</v>
      </c>
      <c r="H805" s="14">
        <v>688.76</v>
      </c>
    </row>
    <row r="806" spans="1:8" ht="15" outlineLevel="3" x14ac:dyDescent="0.25">
      <c r="A806" s="15"/>
      <c r="B806" s="15"/>
      <c r="C806" s="16" t="s">
        <v>2376</v>
      </c>
      <c r="D806" s="17">
        <f>SUBTOTAL(9,D795:D805)</f>
        <v>0</v>
      </c>
      <c r="E806" s="18">
        <f>SUBTOTAL(9,E795:E805)</f>
        <v>350000</v>
      </c>
      <c r="F806" s="17">
        <f>SUBTOTAL(9,F795:F805)</f>
        <v>0</v>
      </c>
      <c r="G806" s="18">
        <f>SUBTOTAL(9,G795:G805)</f>
        <v>158000</v>
      </c>
      <c r="H806" s="18">
        <f>SUBTOTAL(9,H795:H805)</f>
        <v>221186.36000000002</v>
      </c>
    </row>
    <row r="807" spans="1:8" ht="15" outlineLevel="2" x14ac:dyDescent="0.25">
      <c r="A807" s="26" t="s">
        <v>2265</v>
      </c>
      <c r="B807" s="26"/>
      <c r="C807" s="26"/>
      <c r="D807" s="19">
        <f>SUBTOTAL(9,D789:D805)</f>
        <v>3</v>
      </c>
      <c r="E807" s="20">
        <f>SUBTOTAL(9,E789:E805)</f>
        <v>1007000</v>
      </c>
      <c r="F807" s="19">
        <f>SUBTOTAL(9,F789:F805)</f>
        <v>4</v>
      </c>
      <c r="G807" s="20">
        <f>SUBTOTAL(9,G789:G805)</f>
        <v>928000</v>
      </c>
      <c r="H807" s="20">
        <f>SUBTOTAL(9,H789:H805)</f>
        <v>793300.18</v>
      </c>
    </row>
    <row r="808" spans="1:8" outlineLevel="2" x14ac:dyDescent="0.2">
      <c r="A808"/>
      <c r="B808"/>
      <c r="C808"/>
      <c r="D808"/>
      <c r="E808"/>
      <c r="F808"/>
      <c r="G808"/>
      <c r="H808"/>
    </row>
    <row r="809" spans="1:8" s="23" customFormat="1" ht="16.5" outlineLevel="1" thickBot="1" x14ac:dyDescent="0.3">
      <c r="A809" s="30" t="s">
        <v>2212</v>
      </c>
      <c r="B809" s="30"/>
      <c r="C809" s="30"/>
      <c r="D809" s="21">
        <f>SUBTOTAL(9,D494:D805)</f>
        <v>83.8</v>
      </c>
      <c r="E809" s="22">
        <f>SUBTOTAL(9,E494:E805)</f>
        <v>76986000</v>
      </c>
      <c r="F809" s="21">
        <f>SUBTOTAL(9,F494:F805)</f>
        <v>81.25</v>
      </c>
      <c r="G809" s="22">
        <f>SUBTOTAL(9,G494:G805)</f>
        <v>73003000</v>
      </c>
      <c r="H809" s="22">
        <f>SUBTOTAL(9,H494:H805)</f>
        <v>71608455.440000042</v>
      </c>
    </row>
    <row r="810" spans="1:8" ht="15" outlineLevel="4" thickTop="1" x14ac:dyDescent="0.2">
      <c r="A810"/>
      <c r="B810"/>
      <c r="C810"/>
      <c r="D810"/>
      <c r="E810"/>
      <c r="F810"/>
      <c r="G810"/>
      <c r="H810"/>
    </row>
    <row r="811" spans="1:8" ht="15.75" outlineLevel="1" x14ac:dyDescent="0.25">
      <c r="A811" s="29" t="s">
        <v>518</v>
      </c>
      <c r="B811" s="29"/>
      <c r="C811" s="29"/>
    </row>
    <row r="812" spans="1:8" ht="15" outlineLevel="2" x14ac:dyDescent="0.25">
      <c r="A812" s="27" t="s">
        <v>517</v>
      </c>
      <c r="B812" s="27"/>
      <c r="C812" s="27"/>
    </row>
    <row r="813" spans="1:8" outlineLevel="4" x14ac:dyDescent="0.2">
      <c r="A813" s="7" t="s">
        <v>1</v>
      </c>
      <c r="B813" s="7" t="s">
        <v>515</v>
      </c>
      <c r="C813" s="8" t="s">
        <v>516</v>
      </c>
      <c r="D813" s="9"/>
      <c r="E813" s="10">
        <v>61000</v>
      </c>
      <c r="F813" s="9"/>
      <c r="G813" s="10">
        <v>34000</v>
      </c>
      <c r="H813" s="10">
        <v>0</v>
      </c>
    </row>
    <row r="814" spans="1:8" outlineLevel="4" x14ac:dyDescent="0.2">
      <c r="A814" s="11" t="s">
        <v>6</v>
      </c>
      <c r="B814" s="11" t="s">
        <v>515</v>
      </c>
      <c r="C814" s="12" t="s">
        <v>7</v>
      </c>
      <c r="D814" s="13"/>
      <c r="E814" s="14">
        <v>56000</v>
      </c>
      <c r="F814" s="13"/>
      <c r="G814" s="14">
        <v>52000</v>
      </c>
      <c r="H814" s="14">
        <v>29385</v>
      </c>
    </row>
    <row r="815" spans="1:8" ht="15" outlineLevel="3" x14ac:dyDescent="0.25">
      <c r="A815" s="15"/>
      <c r="B815" s="15"/>
      <c r="C815" s="16" t="s">
        <v>2376</v>
      </c>
      <c r="D815" s="17">
        <f>SUBTOTAL(9,D813:D814)</f>
        <v>0</v>
      </c>
      <c r="E815" s="18">
        <f>SUBTOTAL(9,E813:E814)</f>
        <v>117000</v>
      </c>
      <c r="F815" s="17">
        <f>SUBTOTAL(9,F813:F814)</f>
        <v>0</v>
      </c>
      <c r="G815" s="18">
        <f>SUBTOTAL(9,G813:G814)</f>
        <v>86000</v>
      </c>
      <c r="H815" s="18">
        <f>SUBTOTAL(9,H813:H814)</f>
        <v>29385</v>
      </c>
    </row>
    <row r="816" spans="1:8" ht="15" outlineLevel="2" x14ac:dyDescent="0.25">
      <c r="A816" s="26" t="s">
        <v>2266</v>
      </c>
      <c r="B816" s="26"/>
      <c r="C816" s="26"/>
      <c r="D816" s="19">
        <f>SUBTOTAL(9,D813:D814)</f>
        <v>0</v>
      </c>
      <c r="E816" s="20">
        <f>SUBTOTAL(9,E813:E814)</f>
        <v>117000</v>
      </c>
      <c r="F816" s="19">
        <f>SUBTOTAL(9,F813:F814)</f>
        <v>0</v>
      </c>
      <c r="G816" s="20">
        <f>SUBTOTAL(9,G813:G814)</f>
        <v>86000</v>
      </c>
      <c r="H816" s="20">
        <f>SUBTOTAL(9,H813:H814)</f>
        <v>29385</v>
      </c>
    </row>
    <row r="817" spans="1:8" outlineLevel="2" x14ac:dyDescent="0.2">
      <c r="A817"/>
      <c r="B817"/>
      <c r="C817"/>
      <c r="D817"/>
      <c r="E817"/>
      <c r="F817"/>
      <c r="G817"/>
      <c r="H817"/>
    </row>
    <row r="818" spans="1:8" ht="15" outlineLevel="2" x14ac:dyDescent="0.25">
      <c r="A818" s="27" t="s">
        <v>521</v>
      </c>
      <c r="B818" s="27"/>
      <c r="C818" s="27"/>
    </row>
    <row r="819" spans="1:8" outlineLevel="4" x14ac:dyDescent="0.2">
      <c r="A819" s="7" t="s">
        <v>8</v>
      </c>
      <c r="B819" s="7" t="s">
        <v>519</v>
      </c>
      <c r="C819" s="8" t="s">
        <v>520</v>
      </c>
      <c r="D819" s="9">
        <v>3</v>
      </c>
      <c r="E819" s="10">
        <v>754000</v>
      </c>
      <c r="F819" s="9">
        <v>2</v>
      </c>
      <c r="G819" s="10">
        <v>554000</v>
      </c>
      <c r="H819" s="10">
        <v>885414.92</v>
      </c>
    </row>
    <row r="820" spans="1:8" outlineLevel="4" x14ac:dyDescent="0.2">
      <c r="A820" s="11" t="s">
        <v>12</v>
      </c>
      <c r="B820" s="11" t="s">
        <v>519</v>
      </c>
      <c r="C820" s="12" t="s">
        <v>522</v>
      </c>
      <c r="D820" s="13"/>
      <c r="E820" s="14">
        <v>14000</v>
      </c>
      <c r="F820" s="13"/>
      <c r="G820" s="14">
        <v>0</v>
      </c>
      <c r="H820" s="14">
        <v>0</v>
      </c>
    </row>
    <row r="821" spans="1:8" outlineLevel="4" x14ac:dyDescent="0.2">
      <c r="A821" s="11" t="s">
        <v>14</v>
      </c>
      <c r="B821" s="11" t="s">
        <v>519</v>
      </c>
      <c r="C821" s="12" t="s">
        <v>523</v>
      </c>
      <c r="D821" s="13"/>
      <c r="E821" s="14">
        <v>27000</v>
      </c>
      <c r="F821" s="13"/>
      <c r="G821" s="14">
        <v>22000</v>
      </c>
      <c r="H821" s="14">
        <v>0</v>
      </c>
    </row>
    <row r="822" spans="1:8" outlineLevel="4" x14ac:dyDescent="0.2">
      <c r="A822" s="11" t="s">
        <v>16</v>
      </c>
      <c r="B822" s="11" t="s">
        <v>519</v>
      </c>
      <c r="C822" s="12" t="s">
        <v>524</v>
      </c>
      <c r="D822" s="13"/>
      <c r="E822" s="14">
        <v>55000</v>
      </c>
      <c r="F822" s="13"/>
      <c r="G822" s="14">
        <v>92000</v>
      </c>
      <c r="H822" s="14">
        <v>100941.44</v>
      </c>
    </row>
    <row r="823" spans="1:8" outlineLevel="4" x14ac:dyDescent="0.2">
      <c r="A823" s="11" t="s">
        <v>18</v>
      </c>
      <c r="B823" s="11" t="s">
        <v>519</v>
      </c>
      <c r="C823" s="12" t="s">
        <v>525</v>
      </c>
      <c r="D823" s="13"/>
      <c r="E823" s="14">
        <v>42000</v>
      </c>
      <c r="F823" s="13"/>
      <c r="G823" s="14">
        <v>22000</v>
      </c>
      <c r="H823" s="14">
        <v>87203.77</v>
      </c>
    </row>
    <row r="824" spans="1:8" outlineLevel="4" x14ac:dyDescent="0.2">
      <c r="A824" s="11" t="s">
        <v>75</v>
      </c>
      <c r="B824" s="11" t="s">
        <v>519</v>
      </c>
      <c r="C824" s="12" t="s">
        <v>526</v>
      </c>
      <c r="D824" s="13"/>
      <c r="E824" s="14">
        <v>0</v>
      </c>
      <c r="F824" s="13"/>
      <c r="G824" s="14">
        <v>0</v>
      </c>
      <c r="H824" s="14">
        <v>85424.22</v>
      </c>
    </row>
    <row r="825" spans="1:8" ht="15" outlineLevel="3" x14ac:dyDescent="0.25">
      <c r="A825" s="15"/>
      <c r="B825" s="15"/>
      <c r="C825" s="16" t="s">
        <v>2377</v>
      </c>
      <c r="D825" s="17">
        <f>SUBTOTAL(9,D819:D824)</f>
        <v>3</v>
      </c>
      <c r="E825" s="18">
        <f>SUBTOTAL(9,E819:E824)</f>
        <v>892000</v>
      </c>
      <c r="F825" s="17">
        <f>SUBTOTAL(9,F819:F824)</f>
        <v>2</v>
      </c>
      <c r="G825" s="18">
        <f>SUBTOTAL(9,G819:G824)</f>
        <v>690000</v>
      </c>
      <c r="H825" s="18">
        <f>SUBTOTAL(9,H819:H824)</f>
        <v>1158984.3500000001</v>
      </c>
    </row>
    <row r="826" spans="1:8" outlineLevel="4" x14ac:dyDescent="0.2">
      <c r="A826" s="11" t="s">
        <v>47</v>
      </c>
      <c r="B826" s="11" t="s">
        <v>519</v>
      </c>
      <c r="C826" s="12" t="s">
        <v>527</v>
      </c>
      <c r="D826" s="13"/>
      <c r="E826" s="14">
        <v>0</v>
      </c>
      <c r="F826" s="13"/>
      <c r="G826" s="14">
        <v>3000</v>
      </c>
      <c r="H826" s="14">
        <v>0</v>
      </c>
    </row>
    <row r="827" spans="1:8" outlineLevel="4" x14ac:dyDescent="0.2">
      <c r="A827" s="11" t="s">
        <v>20</v>
      </c>
      <c r="B827" s="11" t="s">
        <v>519</v>
      </c>
      <c r="C827" s="12" t="s">
        <v>528</v>
      </c>
      <c r="D827" s="13"/>
      <c r="E827" s="14">
        <v>3000</v>
      </c>
      <c r="F827" s="13"/>
      <c r="G827" s="14">
        <v>3000</v>
      </c>
      <c r="H827" s="14">
        <v>2505.91</v>
      </c>
    </row>
    <row r="828" spans="1:8" outlineLevel="4" x14ac:dyDescent="0.2">
      <c r="A828" s="11" t="s">
        <v>22</v>
      </c>
      <c r="B828" s="11" t="s">
        <v>519</v>
      </c>
      <c r="C828" s="12" t="s">
        <v>529</v>
      </c>
      <c r="D828" s="13"/>
      <c r="E828" s="14">
        <v>5000</v>
      </c>
      <c r="F828" s="13"/>
      <c r="G828" s="14">
        <v>4000</v>
      </c>
      <c r="H828" s="14">
        <v>2735.29</v>
      </c>
    </row>
    <row r="829" spans="1:8" outlineLevel="4" x14ac:dyDescent="0.2">
      <c r="A829" s="11" t="s">
        <v>24</v>
      </c>
      <c r="B829" s="11" t="s">
        <v>519</v>
      </c>
      <c r="C829" s="12" t="s">
        <v>530</v>
      </c>
      <c r="D829" s="13"/>
      <c r="E829" s="14">
        <v>6000</v>
      </c>
      <c r="F829" s="13"/>
      <c r="G829" s="14">
        <v>4000</v>
      </c>
      <c r="H829" s="14">
        <v>3880.6</v>
      </c>
    </row>
    <row r="830" spans="1:8" outlineLevel="4" x14ac:dyDescent="0.2">
      <c r="A830" s="11" t="s">
        <v>220</v>
      </c>
      <c r="B830" s="11" t="s">
        <v>519</v>
      </c>
      <c r="C830" s="12" t="s">
        <v>531</v>
      </c>
      <c r="D830" s="13"/>
      <c r="E830" s="14">
        <v>27000</v>
      </c>
      <c r="F830" s="13"/>
      <c r="G830" s="14">
        <v>27000</v>
      </c>
      <c r="H830" s="14">
        <v>0</v>
      </c>
    </row>
    <row r="831" spans="1:8" outlineLevel="4" x14ac:dyDescent="0.2">
      <c r="A831" s="11" t="s">
        <v>28</v>
      </c>
      <c r="B831" s="11" t="s">
        <v>519</v>
      </c>
      <c r="C831" s="12" t="s">
        <v>532</v>
      </c>
      <c r="D831" s="13"/>
      <c r="E831" s="14">
        <v>8000</v>
      </c>
      <c r="F831" s="13"/>
      <c r="G831" s="14">
        <v>7000</v>
      </c>
      <c r="H831" s="14">
        <v>1048.48</v>
      </c>
    </row>
    <row r="832" spans="1:8" outlineLevel="4" x14ac:dyDescent="0.2">
      <c r="A832" s="11" t="s">
        <v>30</v>
      </c>
      <c r="B832" s="11" t="s">
        <v>519</v>
      </c>
      <c r="C832" s="12" t="s">
        <v>533</v>
      </c>
      <c r="D832" s="13"/>
      <c r="E832" s="14">
        <v>0</v>
      </c>
      <c r="F832" s="13"/>
      <c r="G832" s="14">
        <v>0</v>
      </c>
      <c r="H832" s="14">
        <v>3999.6</v>
      </c>
    </row>
    <row r="833" spans="1:8" outlineLevel="4" x14ac:dyDescent="0.2">
      <c r="A833" s="11" t="s">
        <v>32</v>
      </c>
      <c r="B833" s="11" t="s">
        <v>519</v>
      </c>
      <c r="C833" s="12" t="s">
        <v>534</v>
      </c>
      <c r="D833" s="13"/>
      <c r="E833" s="14">
        <v>10000</v>
      </c>
      <c r="F833" s="13"/>
      <c r="G833" s="14">
        <v>0</v>
      </c>
      <c r="H833" s="14">
        <v>0</v>
      </c>
    </row>
    <row r="834" spans="1:8" outlineLevel="4" x14ac:dyDescent="0.2">
      <c r="A834" s="11" t="s">
        <v>440</v>
      </c>
      <c r="B834" s="11" t="s">
        <v>519</v>
      </c>
      <c r="C834" s="12" t="s">
        <v>535</v>
      </c>
      <c r="D834" s="13"/>
      <c r="E834" s="14">
        <v>14000</v>
      </c>
      <c r="F834" s="13"/>
      <c r="G834" s="14">
        <v>20000</v>
      </c>
      <c r="H834" s="14">
        <v>8348</v>
      </c>
    </row>
    <row r="835" spans="1:8" outlineLevel="4" x14ac:dyDescent="0.2">
      <c r="A835" s="11" t="s">
        <v>34</v>
      </c>
      <c r="B835" s="11" t="s">
        <v>519</v>
      </c>
      <c r="C835" s="12" t="s">
        <v>536</v>
      </c>
      <c r="D835" s="13"/>
      <c r="E835" s="14">
        <v>70000</v>
      </c>
      <c r="F835" s="13"/>
      <c r="G835" s="14">
        <v>140000</v>
      </c>
      <c r="H835" s="14">
        <v>157529.31</v>
      </c>
    </row>
    <row r="836" spans="1:8" outlineLevel="4" x14ac:dyDescent="0.2">
      <c r="A836" s="11" t="s">
        <v>207</v>
      </c>
      <c r="B836" s="11" t="s">
        <v>519</v>
      </c>
      <c r="C836" s="12" t="s">
        <v>537</v>
      </c>
      <c r="D836" s="13"/>
      <c r="E836" s="14">
        <v>3000</v>
      </c>
      <c r="F836" s="13"/>
      <c r="G836" s="14">
        <v>85000</v>
      </c>
      <c r="H836" s="14">
        <v>101644.16</v>
      </c>
    </row>
    <row r="837" spans="1:8" outlineLevel="4" x14ac:dyDescent="0.2">
      <c r="A837" s="11" t="s">
        <v>538</v>
      </c>
      <c r="B837" s="11" t="s">
        <v>519</v>
      </c>
      <c r="C837" s="12" t="s">
        <v>539</v>
      </c>
      <c r="D837" s="13"/>
      <c r="E837" s="14">
        <v>63000</v>
      </c>
      <c r="F837" s="13"/>
      <c r="G837" s="14">
        <v>90000</v>
      </c>
      <c r="H837" s="14">
        <v>0</v>
      </c>
    </row>
    <row r="838" spans="1:8" ht="28.5" outlineLevel="4" x14ac:dyDescent="0.2">
      <c r="A838" s="11" t="s">
        <v>540</v>
      </c>
      <c r="B838" s="11" t="s">
        <v>519</v>
      </c>
      <c r="C838" s="12" t="s">
        <v>541</v>
      </c>
      <c r="D838" s="13"/>
      <c r="E838" s="14">
        <v>10000</v>
      </c>
      <c r="F838" s="13"/>
      <c r="G838" s="14">
        <v>25000</v>
      </c>
      <c r="H838" s="14">
        <v>0</v>
      </c>
    </row>
    <row r="839" spans="1:8" ht="42.75" outlineLevel="4" x14ac:dyDescent="0.2">
      <c r="A839" s="11" t="s">
        <v>542</v>
      </c>
      <c r="B839" s="11" t="s">
        <v>519</v>
      </c>
      <c r="C839" s="12" t="s">
        <v>543</v>
      </c>
      <c r="D839" s="13"/>
      <c r="E839" s="14">
        <v>60000</v>
      </c>
      <c r="F839" s="13"/>
      <c r="G839" s="14">
        <v>40000</v>
      </c>
      <c r="H839" s="14">
        <v>0</v>
      </c>
    </row>
    <row r="840" spans="1:8" outlineLevel="4" x14ac:dyDescent="0.2">
      <c r="A840" s="11" t="s">
        <v>36</v>
      </c>
      <c r="B840" s="11" t="s">
        <v>519</v>
      </c>
      <c r="C840" s="12" t="s">
        <v>544</v>
      </c>
      <c r="D840" s="13"/>
      <c r="E840" s="14">
        <v>540000</v>
      </c>
      <c r="F840" s="13"/>
      <c r="G840" s="14">
        <v>0</v>
      </c>
      <c r="H840" s="14">
        <v>0</v>
      </c>
    </row>
    <row r="841" spans="1:8" outlineLevel="4" x14ac:dyDescent="0.2">
      <c r="A841" s="11" t="s">
        <v>211</v>
      </c>
      <c r="B841" s="11" t="s">
        <v>519</v>
      </c>
      <c r="C841" s="12" t="s">
        <v>545</v>
      </c>
      <c r="D841" s="13"/>
      <c r="E841" s="14">
        <v>0</v>
      </c>
      <c r="F841" s="13"/>
      <c r="G841" s="14">
        <v>100000</v>
      </c>
      <c r="H841" s="14">
        <v>0</v>
      </c>
    </row>
    <row r="842" spans="1:8" outlineLevel="4" x14ac:dyDescent="0.2">
      <c r="A842" s="11" t="s">
        <v>60</v>
      </c>
      <c r="B842" s="11" t="s">
        <v>519</v>
      </c>
      <c r="C842" s="12" t="s">
        <v>546</v>
      </c>
      <c r="D842" s="13"/>
      <c r="E842" s="14">
        <v>3000</v>
      </c>
      <c r="F842" s="13"/>
      <c r="G842" s="14">
        <v>4000</v>
      </c>
      <c r="H842" s="14">
        <v>3762.39</v>
      </c>
    </row>
    <row r="843" spans="1:8" outlineLevel="4" x14ac:dyDescent="0.2">
      <c r="A843" s="11" t="s">
        <v>547</v>
      </c>
      <c r="B843" s="11" t="s">
        <v>519</v>
      </c>
      <c r="C843" s="12" t="s">
        <v>548</v>
      </c>
      <c r="D843" s="13"/>
      <c r="E843" s="14">
        <v>15000</v>
      </c>
      <c r="F843" s="13"/>
      <c r="G843" s="14">
        <v>10000</v>
      </c>
      <c r="H843" s="14">
        <v>10000</v>
      </c>
    </row>
    <row r="844" spans="1:8" ht="15" outlineLevel="3" x14ac:dyDescent="0.25">
      <c r="A844" s="15"/>
      <c r="B844" s="15"/>
      <c r="C844" s="16" t="s">
        <v>2376</v>
      </c>
      <c r="D844" s="17">
        <f>SUBTOTAL(9,D826:D843)</f>
        <v>0</v>
      </c>
      <c r="E844" s="18">
        <f>SUBTOTAL(9,E826:E843)</f>
        <v>837000</v>
      </c>
      <c r="F844" s="17">
        <f>SUBTOTAL(9,F826:F843)</f>
        <v>0</v>
      </c>
      <c r="G844" s="18">
        <f>SUBTOTAL(9,G826:G843)</f>
        <v>562000</v>
      </c>
      <c r="H844" s="18">
        <f>SUBTOTAL(9,H826:H843)</f>
        <v>295453.74</v>
      </c>
    </row>
    <row r="845" spans="1:8" ht="15" outlineLevel="2" x14ac:dyDescent="0.25">
      <c r="A845" s="26" t="s">
        <v>2267</v>
      </c>
      <c r="B845" s="26"/>
      <c r="C845" s="26"/>
      <c r="D845" s="19">
        <f>SUBTOTAL(9,D819:D843)</f>
        <v>3</v>
      </c>
      <c r="E845" s="20">
        <f>SUBTOTAL(9,E819:E843)</f>
        <v>1729000</v>
      </c>
      <c r="F845" s="19">
        <f>SUBTOTAL(9,F819:F843)</f>
        <v>2</v>
      </c>
      <c r="G845" s="20">
        <f>SUBTOTAL(9,G819:G843)</f>
        <v>1252000</v>
      </c>
      <c r="H845" s="20">
        <f>SUBTOTAL(9,H819:H843)</f>
        <v>1454438.09</v>
      </c>
    </row>
    <row r="846" spans="1:8" outlineLevel="2" x14ac:dyDescent="0.2">
      <c r="A846"/>
      <c r="B846"/>
      <c r="C846"/>
      <c r="D846"/>
      <c r="E846"/>
      <c r="F846"/>
      <c r="G846"/>
      <c r="H846"/>
    </row>
    <row r="847" spans="1:8" ht="15" outlineLevel="2" x14ac:dyDescent="0.25">
      <c r="A847" s="27" t="s">
        <v>551</v>
      </c>
      <c r="B847" s="27"/>
      <c r="C847" s="27"/>
    </row>
    <row r="848" spans="1:8" outlineLevel="4" x14ac:dyDescent="0.2">
      <c r="A848" s="7" t="s">
        <v>77</v>
      </c>
      <c r="B848" s="7" t="s">
        <v>549</v>
      </c>
      <c r="C848" s="8" t="s">
        <v>550</v>
      </c>
      <c r="D848" s="9"/>
      <c r="E848" s="10">
        <v>0</v>
      </c>
      <c r="F848" s="9"/>
      <c r="G848" s="10">
        <v>2000</v>
      </c>
      <c r="H848" s="10">
        <v>500</v>
      </c>
    </row>
    <row r="849" spans="1:8" outlineLevel="4" x14ac:dyDescent="0.2">
      <c r="A849" s="11" t="s">
        <v>552</v>
      </c>
      <c r="B849" s="11" t="s">
        <v>549</v>
      </c>
      <c r="C849" s="12" t="s">
        <v>553</v>
      </c>
      <c r="D849" s="13"/>
      <c r="E849" s="14">
        <v>10000</v>
      </c>
      <c r="F849" s="13"/>
      <c r="G849" s="14">
        <v>10000</v>
      </c>
      <c r="H849" s="14">
        <v>3781.39</v>
      </c>
    </row>
    <row r="850" spans="1:8" outlineLevel="4" x14ac:dyDescent="0.2">
      <c r="A850" s="11" t="s">
        <v>20</v>
      </c>
      <c r="B850" s="11" t="s">
        <v>549</v>
      </c>
      <c r="C850" s="12" t="s">
        <v>554</v>
      </c>
      <c r="D850" s="13"/>
      <c r="E850" s="14">
        <v>3000</v>
      </c>
      <c r="F850" s="13"/>
      <c r="G850" s="14">
        <v>5000</v>
      </c>
      <c r="H850" s="14">
        <v>4919.09</v>
      </c>
    </row>
    <row r="851" spans="1:8" outlineLevel="4" x14ac:dyDescent="0.2">
      <c r="A851" s="11" t="s">
        <v>24</v>
      </c>
      <c r="B851" s="11" t="s">
        <v>549</v>
      </c>
      <c r="C851" s="12" t="s">
        <v>555</v>
      </c>
      <c r="D851" s="13"/>
      <c r="E851" s="14">
        <v>4000</v>
      </c>
      <c r="F851" s="13"/>
      <c r="G851" s="14">
        <v>2000</v>
      </c>
      <c r="H851" s="14">
        <v>3991.58</v>
      </c>
    </row>
    <row r="852" spans="1:8" outlineLevel="4" x14ac:dyDescent="0.2">
      <c r="A852" s="11" t="s">
        <v>30</v>
      </c>
      <c r="B852" s="11" t="s">
        <v>549</v>
      </c>
      <c r="C852" s="12" t="s">
        <v>556</v>
      </c>
      <c r="D852" s="13"/>
      <c r="E852" s="14">
        <v>0</v>
      </c>
      <c r="F852" s="13"/>
      <c r="G852" s="14">
        <v>0</v>
      </c>
      <c r="H852" s="14">
        <v>1999.18</v>
      </c>
    </row>
    <row r="853" spans="1:8" outlineLevel="4" x14ac:dyDescent="0.2">
      <c r="A853" s="11" t="s">
        <v>34</v>
      </c>
      <c r="B853" s="11" t="s">
        <v>549</v>
      </c>
      <c r="C853" s="12" t="s">
        <v>557</v>
      </c>
      <c r="D853" s="13"/>
      <c r="E853" s="14">
        <v>100000</v>
      </c>
      <c r="F853" s="13"/>
      <c r="G853" s="14">
        <v>105000</v>
      </c>
      <c r="H853" s="14">
        <v>97792.15</v>
      </c>
    </row>
    <row r="854" spans="1:8" outlineLevel="4" x14ac:dyDescent="0.2">
      <c r="A854" s="11" t="s">
        <v>207</v>
      </c>
      <c r="B854" s="11" t="s">
        <v>549</v>
      </c>
      <c r="C854" s="12" t="s">
        <v>558</v>
      </c>
      <c r="D854" s="13"/>
      <c r="E854" s="14">
        <v>15000</v>
      </c>
      <c r="F854" s="13"/>
      <c r="G854" s="14">
        <v>26000</v>
      </c>
      <c r="H854" s="14">
        <v>6126.71</v>
      </c>
    </row>
    <row r="855" spans="1:8" outlineLevel="4" x14ac:dyDescent="0.2">
      <c r="A855" s="11" t="s">
        <v>60</v>
      </c>
      <c r="B855" s="11" t="s">
        <v>549</v>
      </c>
      <c r="C855" s="12" t="s">
        <v>559</v>
      </c>
      <c r="D855" s="13"/>
      <c r="E855" s="14">
        <v>7000</v>
      </c>
      <c r="F855" s="13"/>
      <c r="G855" s="14">
        <v>6000</v>
      </c>
      <c r="H855" s="14">
        <v>5581.38</v>
      </c>
    </row>
    <row r="856" spans="1:8" ht="15" outlineLevel="3" x14ac:dyDescent="0.25">
      <c r="A856" s="15"/>
      <c r="B856" s="15"/>
      <c r="C856" s="16" t="s">
        <v>2376</v>
      </c>
      <c r="D856" s="17">
        <f>SUBTOTAL(9,D848:D855)</f>
        <v>0</v>
      </c>
      <c r="E856" s="18">
        <f>SUBTOTAL(9,E848:E855)</f>
        <v>139000</v>
      </c>
      <c r="F856" s="17">
        <f>SUBTOTAL(9,F848:F855)</f>
        <v>0</v>
      </c>
      <c r="G856" s="18">
        <f>SUBTOTAL(9,G848:G855)</f>
        <v>156000</v>
      </c>
      <c r="H856" s="18">
        <f>SUBTOTAL(9,H848:H855)</f>
        <v>124691.48000000001</v>
      </c>
    </row>
    <row r="857" spans="1:8" ht="15" outlineLevel="2" x14ac:dyDescent="0.25">
      <c r="A857" s="26" t="s">
        <v>2268</v>
      </c>
      <c r="B857" s="26"/>
      <c r="C857" s="26"/>
      <c r="D857" s="19">
        <f>SUBTOTAL(9,D848:D855)</f>
        <v>0</v>
      </c>
      <c r="E857" s="20">
        <f>SUBTOTAL(9,E848:E855)</f>
        <v>139000</v>
      </c>
      <c r="F857" s="19">
        <f>SUBTOTAL(9,F848:F855)</f>
        <v>0</v>
      </c>
      <c r="G857" s="20">
        <f>SUBTOTAL(9,G848:G855)</f>
        <v>156000</v>
      </c>
      <c r="H857" s="20">
        <f>SUBTOTAL(9,H848:H855)</f>
        <v>124691.48000000001</v>
      </c>
    </row>
    <row r="858" spans="1:8" outlineLevel="2" x14ac:dyDescent="0.2">
      <c r="A858"/>
      <c r="B858"/>
      <c r="C858"/>
      <c r="D858"/>
      <c r="E858"/>
      <c r="F858"/>
      <c r="G858"/>
      <c r="H858"/>
    </row>
    <row r="859" spans="1:8" ht="15" outlineLevel="2" x14ac:dyDescent="0.25">
      <c r="A859" s="27" t="s">
        <v>562</v>
      </c>
      <c r="B859" s="27"/>
      <c r="C859" s="27"/>
    </row>
    <row r="860" spans="1:8" outlineLevel="4" x14ac:dyDescent="0.2">
      <c r="A860" s="7" t="s">
        <v>8</v>
      </c>
      <c r="B860" s="7" t="s">
        <v>560</v>
      </c>
      <c r="C860" s="8" t="s">
        <v>561</v>
      </c>
      <c r="D860" s="9">
        <v>2</v>
      </c>
      <c r="E860" s="10">
        <v>310000</v>
      </c>
      <c r="F860" s="9">
        <v>2</v>
      </c>
      <c r="G860" s="10">
        <v>310000</v>
      </c>
      <c r="H860" s="10">
        <v>211425.91</v>
      </c>
    </row>
    <row r="861" spans="1:8" outlineLevel="4" x14ac:dyDescent="0.2">
      <c r="A861" s="11" t="s">
        <v>12</v>
      </c>
      <c r="B861" s="11" t="s">
        <v>560</v>
      </c>
      <c r="C861" s="12" t="s">
        <v>563</v>
      </c>
      <c r="D861" s="13"/>
      <c r="E861" s="14">
        <v>22000</v>
      </c>
      <c r="F861" s="13"/>
      <c r="G861" s="14">
        <v>0</v>
      </c>
      <c r="H861" s="14">
        <v>0</v>
      </c>
    </row>
    <row r="862" spans="1:8" outlineLevel="4" x14ac:dyDescent="0.2">
      <c r="A862" s="11" t="s">
        <v>14</v>
      </c>
      <c r="B862" s="11" t="s">
        <v>560</v>
      </c>
      <c r="C862" s="12" t="s">
        <v>564</v>
      </c>
      <c r="D862" s="13"/>
      <c r="E862" s="14">
        <v>13000</v>
      </c>
      <c r="F862" s="13"/>
      <c r="G862" s="14">
        <v>0</v>
      </c>
      <c r="H862" s="14">
        <v>0</v>
      </c>
    </row>
    <row r="863" spans="1:8" outlineLevel="4" x14ac:dyDescent="0.2">
      <c r="A863" s="11" t="s">
        <v>16</v>
      </c>
      <c r="B863" s="11" t="s">
        <v>560</v>
      </c>
      <c r="C863" s="12" t="s">
        <v>565</v>
      </c>
      <c r="D863" s="13"/>
      <c r="E863" s="14">
        <v>32000</v>
      </c>
      <c r="F863" s="13"/>
      <c r="G863" s="14">
        <v>31000</v>
      </c>
      <c r="H863" s="14">
        <v>47426.01</v>
      </c>
    </row>
    <row r="864" spans="1:8" outlineLevel="4" x14ac:dyDescent="0.2">
      <c r="A864" s="11" t="s">
        <v>18</v>
      </c>
      <c r="B864" s="11" t="s">
        <v>560</v>
      </c>
      <c r="C864" s="12" t="s">
        <v>566</v>
      </c>
      <c r="D864" s="13"/>
      <c r="E864" s="14">
        <v>40000</v>
      </c>
      <c r="F864" s="13"/>
      <c r="G864" s="14">
        <v>50000</v>
      </c>
      <c r="H864" s="14">
        <v>19426.03</v>
      </c>
    </row>
    <row r="865" spans="1:8" outlineLevel="4" x14ac:dyDescent="0.2">
      <c r="A865" s="11" t="s">
        <v>75</v>
      </c>
      <c r="B865" s="11" t="s">
        <v>560</v>
      </c>
      <c r="C865" s="12" t="s">
        <v>567</v>
      </c>
      <c r="D865" s="13"/>
      <c r="E865" s="14">
        <v>0</v>
      </c>
      <c r="F865" s="13"/>
      <c r="G865" s="14">
        <v>0</v>
      </c>
      <c r="H865" s="14">
        <v>94804.98</v>
      </c>
    </row>
    <row r="866" spans="1:8" ht="15" outlineLevel="3" x14ac:dyDescent="0.25">
      <c r="A866" s="15"/>
      <c r="B866" s="15"/>
      <c r="C866" s="16" t="s">
        <v>2377</v>
      </c>
      <c r="D866" s="17">
        <f>SUBTOTAL(9,D860:D865)</f>
        <v>2</v>
      </c>
      <c r="E866" s="18">
        <f>SUBTOTAL(9,E860:E865)</f>
        <v>417000</v>
      </c>
      <c r="F866" s="17">
        <f>SUBTOTAL(9,F860:F865)</f>
        <v>2</v>
      </c>
      <c r="G866" s="18">
        <f>SUBTOTAL(9,G860:G865)</f>
        <v>391000</v>
      </c>
      <c r="H866" s="18">
        <f>SUBTOTAL(9,H860:H865)</f>
        <v>373082.93</v>
      </c>
    </row>
    <row r="867" spans="1:8" outlineLevel="4" x14ac:dyDescent="0.2">
      <c r="A867" s="11" t="s">
        <v>77</v>
      </c>
      <c r="B867" s="11" t="s">
        <v>560</v>
      </c>
      <c r="C867" s="12" t="s">
        <v>568</v>
      </c>
      <c r="D867" s="13"/>
      <c r="E867" s="14">
        <v>14000</v>
      </c>
      <c r="F867" s="13"/>
      <c r="G867" s="14">
        <v>14000</v>
      </c>
      <c r="H867" s="14">
        <v>0</v>
      </c>
    </row>
    <row r="868" spans="1:8" outlineLevel="4" x14ac:dyDescent="0.2">
      <c r="A868" s="11" t="s">
        <v>552</v>
      </c>
      <c r="B868" s="11" t="s">
        <v>560</v>
      </c>
      <c r="C868" s="12" t="s">
        <v>569</v>
      </c>
      <c r="D868" s="13"/>
      <c r="E868" s="14">
        <v>25000</v>
      </c>
      <c r="F868" s="13"/>
      <c r="G868" s="14">
        <v>24000</v>
      </c>
      <c r="H868" s="14">
        <v>18715.32</v>
      </c>
    </row>
    <row r="869" spans="1:8" outlineLevel="4" x14ac:dyDescent="0.2">
      <c r="A869" s="11" t="s">
        <v>1</v>
      </c>
      <c r="B869" s="11" t="s">
        <v>560</v>
      </c>
      <c r="C869" s="12" t="s">
        <v>570</v>
      </c>
      <c r="D869" s="13"/>
      <c r="E869" s="14">
        <v>10000</v>
      </c>
      <c r="F869" s="13"/>
      <c r="G869" s="14">
        <v>10000</v>
      </c>
      <c r="H869" s="14">
        <v>20073</v>
      </c>
    </row>
    <row r="870" spans="1:8" outlineLevel="4" x14ac:dyDescent="0.2">
      <c r="A870" s="11" t="s">
        <v>20</v>
      </c>
      <c r="B870" s="11" t="s">
        <v>560</v>
      </c>
      <c r="C870" s="12" t="s">
        <v>571</v>
      </c>
      <c r="D870" s="13"/>
      <c r="E870" s="14">
        <v>15000</v>
      </c>
      <c r="F870" s="13"/>
      <c r="G870" s="14">
        <v>15000</v>
      </c>
      <c r="H870" s="14">
        <v>4075</v>
      </c>
    </row>
    <row r="871" spans="1:8" outlineLevel="4" x14ac:dyDescent="0.2">
      <c r="A871" s="11" t="s">
        <v>220</v>
      </c>
      <c r="B871" s="11" t="s">
        <v>560</v>
      </c>
      <c r="C871" s="12" t="s">
        <v>572</v>
      </c>
      <c r="D871" s="13"/>
      <c r="E871" s="14">
        <v>17000</v>
      </c>
      <c r="F871" s="13"/>
      <c r="G871" s="14">
        <v>17000</v>
      </c>
      <c r="H871" s="14">
        <v>7513</v>
      </c>
    </row>
    <row r="872" spans="1:8" outlineLevel="4" x14ac:dyDescent="0.2">
      <c r="A872" s="11" t="s">
        <v>34</v>
      </c>
      <c r="B872" s="11" t="s">
        <v>560</v>
      </c>
      <c r="C872" s="12" t="s">
        <v>573</v>
      </c>
      <c r="D872" s="13"/>
      <c r="E872" s="14">
        <v>60000</v>
      </c>
      <c r="F872" s="13"/>
      <c r="G872" s="14">
        <v>0</v>
      </c>
      <c r="H872" s="14">
        <v>0</v>
      </c>
    </row>
    <row r="873" spans="1:8" outlineLevel="4" x14ac:dyDescent="0.2">
      <c r="A873" s="11" t="s">
        <v>207</v>
      </c>
      <c r="B873" s="11" t="s">
        <v>560</v>
      </c>
      <c r="C873" s="12" t="s">
        <v>574</v>
      </c>
      <c r="D873" s="13"/>
      <c r="E873" s="14">
        <v>50000</v>
      </c>
      <c r="F873" s="13"/>
      <c r="G873" s="14">
        <v>50000</v>
      </c>
      <c r="H873" s="14">
        <v>3835.56</v>
      </c>
    </row>
    <row r="874" spans="1:8" outlineLevel="4" x14ac:dyDescent="0.2">
      <c r="A874" s="11" t="s">
        <v>36</v>
      </c>
      <c r="B874" s="11" t="s">
        <v>560</v>
      </c>
      <c r="C874" s="12" t="s">
        <v>575</v>
      </c>
      <c r="D874" s="13"/>
      <c r="E874" s="14">
        <v>99000</v>
      </c>
      <c r="F874" s="13"/>
      <c r="G874" s="14">
        <v>99000</v>
      </c>
      <c r="H874" s="14">
        <v>0</v>
      </c>
    </row>
    <row r="875" spans="1:8" outlineLevel="4" x14ac:dyDescent="0.2">
      <c r="A875" s="11" t="s">
        <v>116</v>
      </c>
      <c r="B875" s="11" t="s">
        <v>560</v>
      </c>
      <c r="C875" s="12" t="s">
        <v>576</v>
      </c>
      <c r="D875" s="13"/>
      <c r="E875" s="14">
        <v>30000</v>
      </c>
      <c r="F875" s="13"/>
      <c r="G875" s="14">
        <v>30000</v>
      </c>
      <c r="H875" s="14">
        <v>0</v>
      </c>
    </row>
    <row r="876" spans="1:8" outlineLevel="4" x14ac:dyDescent="0.2">
      <c r="A876" s="11" t="s">
        <v>62</v>
      </c>
      <c r="B876" s="11" t="s">
        <v>560</v>
      </c>
      <c r="C876" s="12" t="s">
        <v>577</v>
      </c>
      <c r="D876" s="13"/>
      <c r="E876" s="14">
        <v>14000</v>
      </c>
      <c r="F876" s="13"/>
      <c r="G876" s="14">
        <v>14000</v>
      </c>
      <c r="H876" s="14">
        <v>1266.5999999999999</v>
      </c>
    </row>
    <row r="877" spans="1:8" outlineLevel="4" x14ac:dyDescent="0.2">
      <c r="A877" s="11" t="s">
        <v>578</v>
      </c>
      <c r="B877" s="11" t="s">
        <v>560</v>
      </c>
      <c r="C877" s="12" t="s">
        <v>579</v>
      </c>
      <c r="D877" s="13"/>
      <c r="E877" s="14">
        <v>390000</v>
      </c>
      <c r="F877" s="13"/>
      <c r="G877" s="14">
        <v>387000</v>
      </c>
      <c r="H877" s="14">
        <v>350737</v>
      </c>
    </row>
    <row r="878" spans="1:8" ht="15" outlineLevel="3" x14ac:dyDescent="0.25">
      <c r="A878" s="15"/>
      <c r="B878" s="15"/>
      <c r="C878" s="16" t="s">
        <v>2376</v>
      </c>
      <c r="D878" s="17">
        <f>SUBTOTAL(9,D867:D877)</f>
        <v>0</v>
      </c>
      <c r="E878" s="18">
        <f>SUBTOTAL(9,E867:E877)</f>
        <v>724000</v>
      </c>
      <c r="F878" s="17">
        <f>SUBTOTAL(9,F867:F877)</f>
        <v>0</v>
      </c>
      <c r="G878" s="18">
        <f>SUBTOTAL(9,G867:G877)</f>
        <v>660000</v>
      </c>
      <c r="H878" s="18">
        <f>SUBTOTAL(9,H867:H877)</f>
        <v>406215.48</v>
      </c>
    </row>
    <row r="879" spans="1:8" ht="15" outlineLevel="2" x14ac:dyDescent="0.25">
      <c r="A879" s="26" t="s">
        <v>2269</v>
      </c>
      <c r="B879" s="26"/>
      <c r="C879" s="26"/>
      <c r="D879" s="19">
        <f>SUBTOTAL(9,D860:D877)</f>
        <v>2</v>
      </c>
      <c r="E879" s="20">
        <f>SUBTOTAL(9,E860:E877)</f>
        <v>1141000</v>
      </c>
      <c r="F879" s="19">
        <f>SUBTOTAL(9,F860:F877)</f>
        <v>2</v>
      </c>
      <c r="G879" s="20">
        <f>SUBTOTAL(9,G860:G877)</f>
        <v>1051000</v>
      </c>
      <c r="H879" s="20">
        <f>SUBTOTAL(9,H860:H877)</f>
        <v>779298.40999999992</v>
      </c>
    </row>
    <row r="880" spans="1:8" outlineLevel="2" x14ac:dyDescent="0.2">
      <c r="A880"/>
      <c r="B880"/>
      <c r="C880"/>
      <c r="D880"/>
      <c r="E880"/>
      <c r="F880"/>
      <c r="G880"/>
      <c r="H880"/>
    </row>
    <row r="881" spans="1:8" ht="15" outlineLevel="2" x14ac:dyDescent="0.25">
      <c r="A881" s="27" t="s">
        <v>582</v>
      </c>
      <c r="B881" s="27"/>
      <c r="C881" s="27"/>
    </row>
    <row r="882" spans="1:8" outlineLevel="4" x14ac:dyDescent="0.2">
      <c r="A882" s="7" t="s">
        <v>8</v>
      </c>
      <c r="B882" s="7" t="s">
        <v>580</v>
      </c>
      <c r="C882" s="8" t="s">
        <v>581</v>
      </c>
      <c r="D882" s="9"/>
      <c r="E882" s="10">
        <v>0</v>
      </c>
      <c r="F882" s="9"/>
      <c r="G882" s="10">
        <v>0</v>
      </c>
      <c r="H882" s="10">
        <v>143769.01999999999</v>
      </c>
    </row>
    <row r="883" spans="1:8" outlineLevel="4" x14ac:dyDescent="0.2">
      <c r="A883" s="11" t="s">
        <v>16</v>
      </c>
      <c r="B883" s="11" t="s">
        <v>580</v>
      </c>
      <c r="C883" s="12" t="s">
        <v>583</v>
      </c>
      <c r="D883" s="13"/>
      <c r="E883" s="14">
        <v>0</v>
      </c>
      <c r="F883" s="13"/>
      <c r="G883" s="14">
        <v>0</v>
      </c>
      <c r="H883" s="14">
        <v>39057.21</v>
      </c>
    </row>
    <row r="884" spans="1:8" outlineLevel="4" x14ac:dyDescent="0.2">
      <c r="A884" s="11" t="s">
        <v>18</v>
      </c>
      <c r="B884" s="11" t="s">
        <v>580</v>
      </c>
      <c r="C884" s="12" t="s">
        <v>584</v>
      </c>
      <c r="D884" s="13"/>
      <c r="E884" s="14">
        <v>0</v>
      </c>
      <c r="F884" s="13"/>
      <c r="G884" s="14">
        <v>0</v>
      </c>
      <c r="H884" s="14">
        <v>17929.810000000001</v>
      </c>
    </row>
    <row r="885" spans="1:8" outlineLevel="4" x14ac:dyDescent="0.2">
      <c r="A885" s="11" t="s">
        <v>148</v>
      </c>
      <c r="B885" s="11" t="s">
        <v>580</v>
      </c>
      <c r="C885" s="12" t="s">
        <v>585</v>
      </c>
      <c r="D885" s="13">
        <v>11</v>
      </c>
      <c r="E885" s="14">
        <v>1668000</v>
      </c>
      <c r="F885" s="13">
        <v>10</v>
      </c>
      <c r="G885" s="14">
        <v>1423000</v>
      </c>
      <c r="H885" s="14">
        <v>1584043.19</v>
      </c>
    </row>
    <row r="886" spans="1:8" ht="28.5" outlineLevel="4" x14ac:dyDescent="0.2">
      <c r="A886" s="11" t="s">
        <v>484</v>
      </c>
      <c r="B886" s="11" t="s">
        <v>580</v>
      </c>
      <c r="C886" s="12" t="s">
        <v>586</v>
      </c>
      <c r="D886" s="13"/>
      <c r="E886" s="14">
        <v>142000</v>
      </c>
      <c r="F886" s="13"/>
      <c r="G886" s="14">
        <v>132000</v>
      </c>
      <c r="H886" s="14">
        <v>0</v>
      </c>
    </row>
    <row r="887" spans="1:8" ht="28.5" outlineLevel="4" x14ac:dyDescent="0.2">
      <c r="A887" s="11" t="s">
        <v>237</v>
      </c>
      <c r="B887" s="11" t="s">
        <v>580</v>
      </c>
      <c r="C887" s="12" t="s">
        <v>587</v>
      </c>
      <c r="D887" s="13"/>
      <c r="E887" s="14">
        <v>42000</v>
      </c>
      <c r="F887" s="13"/>
      <c r="G887" s="14">
        <v>35000</v>
      </c>
      <c r="H887" s="14">
        <v>0</v>
      </c>
    </row>
    <row r="888" spans="1:8" ht="28.5" outlineLevel="4" x14ac:dyDescent="0.2">
      <c r="A888" s="11" t="s">
        <v>487</v>
      </c>
      <c r="B888" s="11" t="s">
        <v>580</v>
      </c>
      <c r="C888" s="12" t="s">
        <v>588</v>
      </c>
      <c r="D888" s="13"/>
      <c r="E888" s="14">
        <v>176000</v>
      </c>
      <c r="F888" s="13"/>
      <c r="G888" s="14">
        <v>241000</v>
      </c>
      <c r="H888" s="14">
        <v>0</v>
      </c>
    </row>
    <row r="889" spans="1:8" ht="28.5" outlineLevel="4" x14ac:dyDescent="0.2">
      <c r="A889" s="11" t="s">
        <v>75</v>
      </c>
      <c r="B889" s="11" t="s">
        <v>580</v>
      </c>
      <c r="C889" s="12" t="s">
        <v>589</v>
      </c>
      <c r="D889" s="13"/>
      <c r="E889" s="14">
        <v>0</v>
      </c>
      <c r="F889" s="13"/>
      <c r="G889" s="14">
        <v>0</v>
      </c>
      <c r="H889" s="14">
        <v>2076.73</v>
      </c>
    </row>
    <row r="890" spans="1:8" ht="15" outlineLevel="3" x14ac:dyDescent="0.25">
      <c r="A890" s="15"/>
      <c r="B890" s="15"/>
      <c r="C890" s="16" t="s">
        <v>2377</v>
      </c>
      <c r="D890" s="17">
        <f>SUBTOTAL(9,D882:D889)</f>
        <v>11</v>
      </c>
      <c r="E890" s="18">
        <f>SUBTOTAL(9,E882:E889)</f>
        <v>2028000</v>
      </c>
      <c r="F890" s="17">
        <f>SUBTOTAL(9,F882:F889)</f>
        <v>10</v>
      </c>
      <c r="G890" s="18">
        <f>SUBTOTAL(9,G882:G889)</f>
        <v>1831000</v>
      </c>
      <c r="H890" s="18">
        <f>SUBTOTAL(9,H882:H889)</f>
        <v>1786875.96</v>
      </c>
    </row>
    <row r="891" spans="1:8" outlineLevel="4" x14ac:dyDescent="0.2">
      <c r="A891" s="11" t="s">
        <v>24</v>
      </c>
      <c r="B891" s="11" t="s">
        <v>580</v>
      </c>
      <c r="C891" s="12" t="s">
        <v>590</v>
      </c>
      <c r="D891" s="13"/>
      <c r="E891" s="14">
        <v>10000</v>
      </c>
      <c r="F891" s="13"/>
      <c r="G891" s="14">
        <v>0</v>
      </c>
      <c r="H891" s="14">
        <v>0</v>
      </c>
    </row>
    <row r="892" spans="1:8" outlineLevel="4" x14ac:dyDescent="0.2">
      <c r="A892" s="11" t="s">
        <v>220</v>
      </c>
      <c r="B892" s="11" t="s">
        <v>580</v>
      </c>
      <c r="C892" s="12" t="s">
        <v>591</v>
      </c>
      <c r="D892" s="13"/>
      <c r="E892" s="14">
        <v>15000</v>
      </c>
      <c r="F892" s="13"/>
      <c r="G892" s="14">
        <v>0</v>
      </c>
      <c r="H892" s="14">
        <v>0</v>
      </c>
    </row>
    <row r="893" spans="1:8" outlineLevel="4" x14ac:dyDescent="0.2">
      <c r="A893" s="11" t="s">
        <v>159</v>
      </c>
      <c r="B893" s="11" t="s">
        <v>580</v>
      </c>
      <c r="C893" s="12" t="s">
        <v>592</v>
      </c>
      <c r="D893" s="13"/>
      <c r="E893" s="14">
        <v>0</v>
      </c>
      <c r="F893" s="13"/>
      <c r="G893" s="14">
        <v>71000</v>
      </c>
      <c r="H893" s="14">
        <v>0</v>
      </c>
    </row>
    <row r="894" spans="1:8" outlineLevel="4" x14ac:dyDescent="0.2">
      <c r="A894" s="11" t="s">
        <v>440</v>
      </c>
      <c r="B894" s="11" t="s">
        <v>580</v>
      </c>
      <c r="C894" s="12" t="s">
        <v>593</v>
      </c>
      <c r="D894" s="13"/>
      <c r="E894" s="14">
        <v>0</v>
      </c>
      <c r="F894" s="13"/>
      <c r="G894" s="14">
        <v>20000</v>
      </c>
      <c r="H894" s="14">
        <v>0</v>
      </c>
    </row>
    <row r="895" spans="1:8" outlineLevel="4" x14ac:dyDescent="0.2">
      <c r="A895" s="11" t="s">
        <v>320</v>
      </c>
      <c r="B895" s="11" t="s">
        <v>580</v>
      </c>
      <c r="C895" s="12" t="s">
        <v>594</v>
      </c>
      <c r="D895" s="13"/>
      <c r="E895" s="14">
        <v>75000</v>
      </c>
      <c r="F895" s="13"/>
      <c r="G895" s="14">
        <v>69000</v>
      </c>
      <c r="H895" s="14">
        <v>51078.89</v>
      </c>
    </row>
    <row r="896" spans="1:8" outlineLevel="4" x14ac:dyDescent="0.2">
      <c r="A896" s="11" t="s">
        <v>34</v>
      </c>
      <c r="B896" s="11" t="s">
        <v>580</v>
      </c>
      <c r="C896" s="12" t="s">
        <v>595</v>
      </c>
      <c r="D896" s="13"/>
      <c r="E896" s="14">
        <v>400000</v>
      </c>
      <c r="F896" s="13"/>
      <c r="G896" s="14">
        <v>400000</v>
      </c>
      <c r="H896" s="14">
        <v>285483.96000000002</v>
      </c>
    </row>
    <row r="897" spans="1:8" outlineLevel="4" x14ac:dyDescent="0.2">
      <c r="A897" s="11" t="s">
        <v>207</v>
      </c>
      <c r="B897" s="11" t="s">
        <v>580</v>
      </c>
      <c r="C897" s="12" t="s">
        <v>596</v>
      </c>
      <c r="D897" s="13"/>
      <c r="E897" s="14">
        <v>80000</v>
      </c>
      <c r="F897" s="13"/>
      <c r="G897" s="14">
        <v>0</v>
      </c>
      <c r="H897" s="14">
        <v>0</v>
      </c>
    </row>
    <row r="898" spans="1:8" outlineLevel="4" x14ac:dyDescent="0.2">
      <c r="A898" s="11" t="s">
        <v>36</v>
      </c>
      <c r="B898" s="11" t="s">
        <v>580</v>
      </c>
      <c r="C898" s="12" t="s">
        <v>597</v>
      </c>
      <c r="D898" s="13"/>
      <c r="E898" s="14">
        <v>0</v>
      </c>
      <c r="F898" s="13"/>
      <c r="G898" s="14">
        <v>72000</v>
      </c>
      <c r="H898" s="14">
        <v>222827.04</v>
      </c>
    </row>
    <row r="899" spans="1:8" outlineLevel="4" x14ac:dyDescent="0.2">
      <c r="A899" s="11" t="s">
        <v>60</v>
      </c>
      <c r="B899" s="11" t="s">
        <v>580</v>
      </c>
      <c r="C899" s="12" t="s">
        <v>598</v>
      </c>
      <c r="D899" s="13"/>
      <c r="E899" s="14">
        <v>4000</v>
      </c>
      <c r="F899" s="13"/>
      <c r="G899" s="14">
        <v>6000</v>
      </c>
      <c r="H899" s="14">
        <v>8106.5</v>
      </c>
    </row>
    <row r="900" spans="1:8" ht="15" outlineLevel="3" x14ac:dyDescent="0.25">
      <c r="A900" s="15"/>
      <c r="B900" s="15"/>
      <c r="C900" s="16" t="s">
        <v>2376</v>
      </c>
      <c r="D900" s="17">
        <f>SUBTOTAL(9,D891:D899)</f>
        <v>0</v>
      </c>
      <c r="E900" s="18">
        <f>SUBTOTAL(9,E891:E899)</f>
        <v>584000</v>
      </c>
      <c r="F900" s="17">
        <f>SUBTOTAL(9,F891:F899)</f>
        <v>0</v>
      </c>
      <c r="G900" s="18">
        <f>SUBTOTAL(9,G891:G899)</f>
        <v>638000</v>
      </c>
      <c r="H900" s="18">
        <f>SUBTOTAL(9,H891:H899)</f>
        <v>567496.39</v>
      </c>
    </row>
    <row r="901" spans="1:8" ht="15" outlineLevel="2" x14ac:dyDescent="0.25">
      <c r="A901" s="26" t="s">
        <v>2270</v>
      </c>
      <c r="B901" s="26"/>
      <c r="C901" s="26"/>
      <c r="D901" s="19">
        <f>SUBTOTAL(9,D882:D899)</f>
        <v>11</v>
      </c>
      <c r="E901" s="20">
        <f>SUBTOTAL(9,E882:E899)</f>
        <v>2612000</v>
      </c>
      <c r="F901" s="19">
        <f>SUBTOTAL(9,F882:F899)</f>
        <v>10</v>
      </c>
      <c r="G901" s="20">
        <f>SUBTOTAL(9,G882:G899)</f>
        <v>2469000</v>
      </c>
      <c r="H901" s="20">
        <f>SUBTOTAL(9,H882:H899)</f>
        <v>2354372.35</v>
      </c>
    </row>
    <row r="902" spans="1:8" outlineLevel="2" x14ac:dyDescent="0.2">
      <c r="A902"/>
      <c r="B902"/>
      <c r="C902"/>
      <c r="D902"/>
      <c r="E902"/>
      <c r="F902"/>
      <c r="G902"/>
      <c r="H902"/>
    </row>
    <row r="903" spans="1:8" ht="15" outlineLevel="2" x14ac:dyDescent="0.25">
      <c r="A903" s="27" t="s">
        <v>601</v>
      </c>
      <c r="B903" s="27"/>
      <c r="C903" s="27"/>
    </row>
    <row r="904" spans="1:8" outlineLevel="4" x14ac:dyDescent="0.2">
      <c r="A904" s="7" t="s">
        <v>207</v>
      </c>
      <c r="B904" s="7" t="s">
        <v>599</v>
      </c>
      <c r="C904" s="8" t="s">
        <v>600</v>
      </c>
      <c r="D904" s="9"/>
      <c r="E904" s="10">
        <v>30000</v>
      </c>
      <c r="F904" s="9"/>
      <c r="G904" s="10">
        <v>50000</v>
      </c>
      <c r="H904" s="10">
        <v>4263.6099999999997</v>
      </c>
    </row>
    <row r="905" spans="1:8" ht="15" outlineLevel="3" x14ac:dyDescent="0.25">
      <c r="A905" s="15"/>
      <c r="B905" s="15"/>
      <c r="C905" s="16" t="s">
        <v>2376</v>
      </c>
      <c r="D905" s="17">
        <f>SUBTOTAL(9,D904:D904)</f>
        <v>0</v>
      </c>
      <c r="E905" s="18">
        <f>SUBTOTAL(9,E904:E904)</f>
        <v>30000</v>
      </c>
      <c r="F905" s="17">
        <f>SUBTOTAL(9,F904:F904)</f>
        <v>0</v>
      </c>
      <c r="G905" s="18">
        <f>SUBTOTAL(9,G904:G904)</f>
        <v>50000</v>
      </c>
      <c r="H905" s="18">
        <f>SUBTOTAL(9,H904:H904)</f>
        <v>4263.6099999999997</v>
      </c>
    </row>
    <row r="906" spans="1:8" ht="15" outlineLevel="2" x14ac:dyDescent="0.25">
      <c r="A906" s="26" t="s">
        <v>2271</v>
      </c>
      <c r="B906" s="26"/>
      <c r="C906" s="26"/>
      <c r="D906" s="19">
        <f>SUBTOTAL(9,D904:D904)</f>
        <v>0</v>
      </c>
      <c r="E906" s="20">
        <f>SUBTOTAL(9,E904:E904)</f>
        <v>30000</v>
      </c>
      <c r="F906" s="19">
        <f>SUBTOTAL(9,F904:F904)</f>
        <v>0</v>
      </c>
      <c r="G906" s="20">
        <f>SUBTOTAL(9,G904:G904)</f>
        <v>50000</v>
      </c>
      <c r="H906" s="20">
        <f>SUBTOTAL(9,H904:H904)</f>
        <v>4263.6099999999997</v>
      </c>
    </row>
    <row r="907" spans="1:8" outlineLevel="2" x14ac:dyDescent="0.2">
      <c r="A907"/>
      <c r="B907"/>
      <c r="C907"/>
      <c r="D907"/>
      <c r="E907"/>
      <c r="F907"/>
      <c r="G907"/>
      <c r="H907"/>
    </row>
    <row r="908" spans="1:8" ht="15" outlineLevel="2" x14ac:dyDescent="0.25">
      <c r="A908" s="27" t="s">
        <v>604</v>
      </c>
      <c r="B908" s="27"/>
      <c r="C908" s="27"/>
    </row>
    <row r="909" spans="1:8" outlineLevel="4" x14ac:dyDescent="0.2">
      <c r="A909" s="7" t="s">
        <v>8</v>
      </c>
      <c r="B909" s="7" t="s">
        <v>602</v>
      </c>
      <c r="C909" s="8" t="s">
        <v>603</v>
      </c>
      <c r="D909" s="9">
        <v>4</v>
      </c>
      <c r="E909" s="10">
        <v>640000</v>
      </c>
      <c r="F909" s="9">
        <v>4</v>
      </c>
      <c r="G909" s="10">
        <v>480000</v>
      </c>
      <c r="H909" s="10">
        <v>0</v>
      </c>
    </row>
    <row r="910" spans="1:8" outlineLevel="4" x14ac:dyDescent="0.2">
      <c r="A910" s="11" t="s">
        <v>12</v>
      </c>
      <c r="B910" s="11" t="s">
        <v>602</v>
      </c>
      <c r="C910" s="12" t="s">
        <v>605</v>
      </c>
      <c r="D910" s="13"/>
      <c r="E910" s="14">
        <v>57000</v>
      </c>
      <c r="F910" s="13"/>
      <c r="G910" s="14">
        <v>46000</v>
      </c>
      <c r="H910" s="14">
        <v>0</v>
      </c>
    </row>
    <row r="911" spans="1:8" outlineLevel="4" x14ac:dyDescent="0.2">
      <c r="A911" s="11" t="s">
        <v>14</v>
      </c>
      <c r="B911" s="11" t="s">
        <v>602</v>
      </c>
      <c r="C911" s="12" t="s">
        <v>606</v>
      </c>
      <c r="D911" s="13"/>
      <c r="E911" s="14">
        <v>16000</v>
      </c>
      <c r="F911" s="13"/>
      <c r="G911" s="14">
        <v>16000</v>
      </c>
      <c r="H911" s="14">
        <v>0</v>
      </c>
    </row>
    <row r="912" spans="1:8" outlineLevel="4" x14ac:dyDescent="0.2">
      <c r="A912" s="11" t="s">
        <v>16</v>
      </c>
      <c r="B912" s="11" t="s">
        <v>602</v>
      </c>
      <c r="C912" s="12" t="s">
        <v>607</v>
      </c>
      <c r="D912" s="13"/>
      <c r="E912" s="14">
        <v>108000</v>
      </c>
      <c r="F912" s="13"/>
      <c r="G912" s="14">
        <v>37000</v>
      </c>
      <c r="H912" s="14">
        <v>0</v>
      </c>
    </row>
    <row r="913" spans="1:8" outlineLevel="4" x14ac:dyDescent="0.2">
      <c r="A913" s="11" t="s">
        <v>18</v>
      </c>
      <c r="B913" s="11" t="s">
        <v>602</v>
      </c>
      <c r="C913" s="12" t="s">
        <v>608</v>
      </c>
      <c r="D913" s="13"/>
      <c r="E913" s="14">
        <v>60000</v>
      </c>
      <c r="F913" s="13"/>
      <c r="G913" s="14">
        <v>73000</v>
      </c>
      <c r="H913" s="14">
        <v>0</v>
      </c>
    </row>
    <row r="914" spans="1:8" ht="15" outlineLevel="3" x14ac:dyDescent="0.25">
      <c r="A914" s="15"/>
      <c r="B914" s="15"/>
      <c r="C914" s="16" t="s">
        <v>2377</v>
      </c>
      <c r="D914" s="17">
        <f>SUBTOTAL(9,D909:D913)</f>
        <v>4</v>
      </c>
      <c r="E914" s="18">
        <f>SUBTOTAL(9,E909:E913)</f>
        <v>881000</v>
      </c>
      <c r="F914" s="17">
        <f>SUBTOTAL(9,F909:F913)</f>
        <v>4</v>
      </c>
      <c r="G914" s="18">
        <f>SUBTOTAL(9,G909:G913)</f>
        <v>652000</v>
      </c>
      <c r="H914" s="18">
        <f>SUBTOTAL(9,H909:H913)</f>
        <v>0</v>
      </c>
    </row>
    <row r="915" spans="1:8" outlineLevel="4" x14ac:dyDescent="0.2">
      <c r="A915" s="11" t="s">
        <v>34</v>
      </c>
      <c r="B915" s="11" t="s">
        <v>602</v>
      </c>
      <c r="C915" s="12" t="s">
        <v>609</v>
      </c>
      <c r="D915" s="13"/>
      <c r="E915" s="14">
        <v>140000</v>
      </c>
      <c r="F915" s="13"/>
      <c r="G915" s="14">
        <v>70000</v>
      </c>
      <c r="H915" s="14">
        <v>0</v>
      </c>
    </row>
    <row r="916" spans="1:8" ht="15" outlineLevel="3" x14ac:dyDescent="0.25">
      <c r="A916" s="15"/>
      <c r="B916" s="15"/>
      <c r="C916" s="16" t="s">
        <v>2376</v>
      </c>
      <c r="D916" s="17">
        <f>SUBTOTAL(9,D915:D915)</f>
        <v>0</v>
      </c>
      <c r="E916" s="18">
        <f>SUBTOTAL(9,E915:E915)</f>
        <v>140000</v>
      </c>
      <c r="F916" s="17">
        <f>SUBTOTAL(9,F915:F915)</f>
        <v>0</v>
      </c>
      <c r="G916" s="18">
        <f>SUBTOTAL(9,G915:G915)</f>
        <v>70000</v>
      </c>
      <c r="H916" s="18">
        <f>SUBTOTAL(9,H915:H915)</f>
        <v>0</v>
      </c>
    </row>
    <row r="917" spans="1:8" ht="15" outlineLevel="2" x14ac:dyDescent="0.25">
      <c r="A917" s="26" t="s">
        <v>2272</v>
      </c>
      <c r="B917" s="26"/>
      <c r="C917" s="26"/>
      <c r="D917" s="19">
        <f>SUBTOTAL(9,D909:D915)</f>
        <v>4</v>
      </c>
      <c r="E917" s="20">
        <f>SUBTOTAL(9,E909:E915)</f>
        <v>1021000</v>
      </c>
      <c r="F917" s="19">
        <f>SUBTOTAL(9,F909:F915)</f>
        <v>4</v>
      </c>
      <c r="G917" s="20">
        <f>SUBTOTAL(9,G909:G915)</f>
        <v>722000</v>
      </c>
      <c r="H917" s="20">
        <f>SUBTOTAL(9,H909:H915)</f>
        <v>0</v>
      </c>
    </row>
    <row r="918" spans="1:8" outlineLevel="2" x14ac:dyDescent="0.2">
      <c r="A918"/>
      <c r="B918"/>
      <c r="C918"/>
      <c r="D918"/>
      <c r="E918"/>
      <c r="F918"/>
      <c r="G918"/>
      <c r="H918"/>
    </row>
    <row r="919" spans="1:8" ht="15" outlineLevel="2" x14ac:dyDescent="0.25">
      <c r="A919" s="27" t="s">
        <v>612</v>
      </c>
      <c r="B919" s="27"/>
      <c r="C919" s="27"/>
    </row>
    <row r="920" spans="1:8" ht="28.5" outlineLevel="4" x14ac:dyDescent="0.2">
      <c r="A920" s="7" t="s">
        <v>148</v>
      </c>
      <c r="B920" s="7" t="s">
        <v>610</v>
      </c>
      <c r="C920" s="8" t="s">
        <v>611</v>
      </c>
      <c r="D920" s="9"/>
      <c r="E920" s="10">
        <v>0</v>
      </c>
      <c r="F920" s="9"/>
      <c r="G920" s="10">
        <v>180000</v>
      </c>
      <c r="H920" s="10">
        <v>918636</v>
      </c>
    </row>
    <row r="921" spans="1:8" ht="15" outlineLevel="3" x14ac:dyDescent="0.25">
      <c r="A921" s="15"/>
      <c r="B921" s="15"/>
      <c r="C921" s="16" t="s">
        <v>2377</v>
      </c>
      <c r="D921" s="17">
        <f>SUBTOTAL(9,D920:D920)</f>
        <v>0</v>
      </c>
      <c r="E921" s="18">
        <f>SUBTOTAL(9,E920:E920)</f>
        <v>0</v>
      </c>
      <c r="F921" s="17">
        <f>SUBTOTAL(9,F920:F920)</f>
        <v>0</v>
      </c>
      <c r="G921" s="18">
        <f>SUBTOTAL(9,G920:G920)</f>
        <v>180000</v>
      </c>
      <c r="H921" s="18">
        <f>SUBTOTAL(9,H920:H920)</f>
        <v>918636</v>
      </c>
    </row>
    <row r="922" spans="1:8" ht="28.5" outlineLevel="4" x14ac:dyDescent="0.2">
      <c r="A922" s="11" t="s">
        <v>613</v>
      </c>
      <c r="B922" s="11" t="s">
        <v>610</v>
      </c>
      <c r="C922" s="12" t="s">
        <v>614</v>
      </c>
      <c r="D922" s="13"/>
      <c r="E922" s="14">
        <v>0</v>
      </c>
      <c r="F922" s="13"/>
      <c r="G922" s="14">
        <v>0</v>
      </c>
      <c r="H922" s="14">
        <v>71204.960000000006</v>
      </c>
    </row>
    <row r="923" spans="1:8" outlineLevel="4" x14ac:dyDescent="0.2">
      <c r="A923" s="11" t="s">
        <v>28</v>
      </c>
      <c r="B923" s="11" t="s">
        <v>610</v>
      </c>
      <c r="C923" s="12" t="s">
        <v>615</v>
      </c>
      <c r="D923" s="13"/>
      <c r="E923" s="14">
        <v>0</v>
      </c>
      <c r="F923" s="13"/>
      <c r="G923" s="14">
        <v>0</v>
      </c>
      <c r="H923" s="14">
        <v>11330</v>
      </c>
    </row>
    <row r="924" spans="1:8" ht="28.5" outlineLevel="4" x14ac:dyDescent="0.2">
      <c r="A924" s="11" t="s">
        <v>128</v>
      </c>
      <c r="B924" s="11" t="s">
        <v>610</v>
      </c>
      <c r="C924" s="12" t="s">
        <v>616</v>
      </c>
      <c r="D924" s="13"/>
      <c r="E924" s="14">
        <v>0</v>
      </c>
      <c r="F924" s="13"/>
      <c r="G924" s="14">
        <v>0</v>
      </c>
      <c r="H924" s="14">
        <v>34336.44</v>
      </c>
    </row>
    <row r="925" spans="1:8" outlineLevel="4" x14ac:dyDescent="0.2">
      <c r="A925" s="11" t="s">
        <v>203</v>
      </c>
      <c r="B925" s="11" t="s">
        <v>610</v>
      </c>
      <c r="C925" s="12" t="s">
        <v>617</v>
      </c>
      <c r="D925" s="13"/>
      <c r="E925" s="14">
        <v>0</v>
      </c>
      <c r="F925" s="13"/>
      <c r="G925" s="14">
        <v>0</v>
      </c>
      <c r="H925" s="14">
        <v>248461</v>
      </c>
    </row>
    <row r="926" spans="1:8" ht="28.5" outlineLevel="4" x14ac:dyDescent="0.2">
      <c r="A926" s="11" t="s">
        <v>36</v>
      </c>
      <c r="B926" s="11" t="s">
        <v>610</v>
      </c>
      <c r="C926" s="12" t="s">
        <v>618</v>
      </c>
      <c r="D926" s="13"/>
      <c r="E926" s="14">
        <v>200000</v>
      </c>
      <c r="F926" s="13"/>
      <c r="G926" s="14">
        <v>463000</v>
      </c>
      <c r="H926" s="14">
        <v>513573.64</v>
      </c>
    </row>
    <row r="927" spans="1:8" outlineLevel="4" x14ac:dyDescent="0.2">
      <c r="A927" s="11" t="s">
        <v>116</v>
      </c>
      <c r="B927" s="11" t="s">
        <v>610</v>
      </c>
      <c r="C927" s="12" t="s">
        <v>619</v>
      </c>
      <c r="D927" s="13"/>
      <c r="E927" s="14">
        <v>0</v>
      </c>
      <c r="F927" s="13"/>
      <c r="G927" s="14">
        <v>0</v>
      </c>
      <c r="H927" s="14">
        <v>165147.79999999999</v>
      </c>
    </row>
    <row r="928" spans="1:8" ht="28.5" outlineLevel="4" x14ac:dyDescent="0.2">
      <c r="A928" s="11" t="s">
        <v>211</v>
      </c>
      <c r="B928" s="11" t="s">
        <v>610</v>
      </c>
      <c r="C928" s="12" t="s">
        <v>620</v>
      </c>
      <c r="D928" s="13"/>
      <c r="E928" s="14">
        <v>0</v>
      </c>
      <c r="F928" s="13"/>
      <c r="G928" s="14">
        <v>17000</v>
      </c>
      <c r="H928" s="14">
        <v>135884.10999999999</v>
      </c>
    </row>
    <row r="929" spans="1:8" outlineLevel="4" x14ac:dyDescent="0.2">
      <c r="A929" s="11" t="s">
        <v>60</v>
      </c>
      <c r="B929" s="11" t="s">
        <v>610</v>
      </c>
      <c r="C929" s="12" t="s">
        <v>621</v>
      </c>
      <c r="D929" s="13"/>
      <c r="E929" s="14">
        <v>0</v>
      </c>
      <c r="F929" s="13"/>
      <c r="G929" s="14">
        <v>0</v>
      </c>
      <c r="H929" s="14">
        <v>120724.3</v>
      </c>
    </row>
    <row r="930" spans="1:8" ht="28.5" outlineLevel="4" x14ac:dyDescent="0.2">
      <c r="A930" s="11" t="s">
        <v>62</v>
      </c>
      <c r="B930" s="11" t="s">
        <v>610</v>
      </c>
      <c r="C930" s="12" t="s">
        <v>622</v>
      </c>
      <c r="D930" s="13"/>
      <c r="E930" s="14">
        <v>0</v>
      </c>
      <c r="F930" s="13"/>
      <c r="G930" s="14">
        <v>50000</v>
      </c>
      <c r="H930" s="14">
        <v>0</v>
      </c>
    </row>
    <row r="931" spans="1:8" outlineLevel="4" x14ac:dyDescent="0.2">
      <c r="A931" s="11" t="s">
        <v>623</v>
      </c>
      <c r="B931" s="11" t="s">
        <v>610</v>
      </c>
      <c r="C931" s="12" t="s">
        <v>624</v>
      </c>
      <c r="D931" s="13"/>
      <c r="E931" s="14">
        <v>35000</v>
      </c>
      <c r="F931" s="13"/>
      <c r="G931" s="14">
        <v>100000</v>
      </c>
      <c r="H931" s="14">
        <v>909951.73</v>
      </c>
    </row>
    <row r="932" spans="1:8" ht="15" outlineLevel="3" x14ac:dyDescent="0.25">
      <c r="A932" s="15"/>
      <c r="B932" s="15"/>
      <c r="C932" s="16" t="s">
        <v>2376</v>
      </c>
      <c r="D932" s="17">
        <f>SUBTOTAL(9,D922:D931)</f>
        <v>0</v>
      </c>
      <c r="E932" s="18">
        <f>SUBTOTAL(9,E922:E931)</f>
        <v>235000</v>
      </c>
      <c r="F932" s="17">
        <f>SUBTOTAL(9,F922:F931)</f>
        <v>0</v>
      </c>
      <c r="G932" s="18">
        <f>SUBTOTAL(9,G922:G931)</f>
        <v>630000</v>
      </c>
      <c r="H932" s="18">
        <f>SUBTOTAL(9,H922:H931)</f>
        <v>2210613.9800000004</v>
      </c>
    </row>
    <row r="933" spans="1:8" ht="15" outlineLevel="2" x14ac:dyDescent="0.25">
      <c r="A933" s="26" t="s">
        <v>2273</v>
      </c>
      <c r="B933" s="26"/>
      <c r="C933" s="26"/>
      <c r="D933" s="19">
        <f>SUBTOTAL(9,D920:D931)</f>
        <v>0</v>
      </c>
      <c r="E933" s="20">
        <f>SUBTOTAL(9,E920:E931)</f>
        <v>235000</v>
      </c>
      <c r="F933" s="19">
        <f>SUBTOTAL(9,F920:F931)</f>
        <v>0</v>
      </c>
      <c r="G933" s="20">
        <f>SUBTOTAL(9,G920:G931)</f>
        <v>810000</v>
      </c>
      <c r="H933" s="20">
        <f>SUBTOTAL(9,H920:H931)</f>
        <v>3129249.98</v>
      </c>
    </row>
    <row r="934" spans="1:8" outlineLevel="2" x14ac:dyDescent="0.2">
      <c r="A934"/>
      <c r="B934"/>
      <c r="C934"/>
      <c r="D934"/>
      <c r="E934"/>
      <c r="F934"/>
      <c r="G934"/>
      <c r="H934"/>
    </row>
    <row r="935" spans="1:8" ht="15" outlineLevel="2" x14ac:dyDescent="0.25">
      <c r="A935" s="27" t="s">
        <v>2141</v>
      </c>
      <c r="B935" s="27"/>
      <c r="C935" s="27"/>
    </row>
    <row r="936" spans="1:8" outlineLevel="4" x14ac:dyDescent="0.2">
      <c r="A936" s="7" t="s">
        <v>8</v>
      </c>
      <c r="B936" s="7" t="s">
        <v>2139</v>
      </c>
      <c r="C936" s="8" t="s">
        <v>2140</v>
      </c>
      <c r="D936" s="9">
        <v>4.5999999999999996</v>
      </c>
      <c r="E936" s="10">
        <v>571000</v>
      </c>
      <c r="F936" s="9">
        <v>4.5999999999999996</v>
      </c>
      <c r="G936" s="10">
        <v>572000</v>
      </c>
      <c r="H936" s="10">
        <v>545426.44999999995</v>
      </c>
    </row>
    <row r="937" spans="1:8" outlineLevel="4" x14ac:dyDescent="0.2">
      <c r="A937" s="11" t="s">
        <v>12</v>
      </c>
      <c r="B937" s="11" t="s">
        <v>2139</v>
      </c>
      <c r="C937" s="12" t="s">
        <v>2142</v>
      </c>
      <c r="D937" s="13"/>
      <c r="E937" s="14">
        <v>34000</v>
      </c>
      <c r="F937" s="13"/>
      <c r="G937" s="14">
        <v>28000</v>
      </c>
      <c r="H937" s="14">
        <v>0</v>
      </c>
    </row>
    <row r="938" spans="1:8" outlineLevel="4" x14ac:dyDescent="0.2">
      <c r="A938" s="11" t="s">
        <v>14</v>
      </c>
      <c r="B938" s="11" t="s">
        <v>2139</v>
      </c>
      <c r="C938" s="12" t="s">
        <v>2143</v>
      </c>
      <c r="D938" s="13"/>
      <c r="E938" s="14">
        <v>32000</v>
      </c>
      <c r="F938" s="13"/>
      <c r="G938" s="14">
        <v>27000</v>
      </c>
      <c r="H938" s="14">
        <v>0</v>
      </c>
    </row>
    <row r="939" spans="1:8" outlineLevel="4" x14ac:dyDescent="0.2">
      <c r="A939" s="11" t="s">
        <v>16</v>
      </c>
      <c r="B939" s="11" t="s">
        <v>2139</v>
      </c>
      <c r="C939" s="12" t="s">
        <v>2144</v>
      </c>
      <c r="D939" s="13"/>
      <c r="E939" s="14">
        <v>14000</v>
      </c>
      <c r="F939" s="13"/>
      <c r="G939" s="14">
        <v>14000</v>
      </c>
      <c r="H939" s="14">
        <v>48492.66</v>
      </c>
    </row>
    <row r="940" spans="1:8" outlineLevel="4" x14ac:dyDescent="0.2">
      <c r="A940" s="11" t="s">
        <v>18</v>
      </c>
      <c r="B940" s="11" t="s">
        <v>2139</v>
      </c>
      <c r="C940" s="12" t="s">
        <v>2145</v>
      </c>
      <c r="D940" s="13"/>
      <c r="E940" s="14">
        <v>73000</v>
      </c>
      <c r="F940" s="13"/>
      <c r="G940" s="14">
        <v>73000</v>
      </c>
      <c r="H940" s="14">
        <v>54065.93</v>
      </c>
    </row>
    <row r="941" spans="1:8" outlineLevel="4" x14ac:dyDescent="0.2">
      <c r="A941" s="11" t="s">
        <v>148</v>
      </c>
      <c r="B941" s="11" t="s">
        <v>2139</v>
      </c>
      <c r="C941" s="12" t="s">
        <v>2146</v>
      </c>
      <c r="D941" s="13">
        <v>9</v>
      </c>
      <c r="E941" s="14">
        <v>1308000</v>
      </c>
      <c r="F941" s="13">
        <v>9</v>
      </c>
      <c r="G941" s="14">
        <v>1008000</v>
      </c>
      <c r="H941" s="14">
        <v>1345645.27</v>
      </c>
    </row>
    <row r="942" spans="1:8" ht="28.5" outlineLevel="4" x14ac:dyDescent="0.2">
      <c r="A942" s="11" t="s">
        <v>484</v>
      </c>
      <c r="B942" s="11" t="s">
        <v>2139</v>
      </c>
      <c r="C942" s="12" t="s">
        <v>2147</v>
      </c>
      <c r="D942" s="13"/>
      <c r="E942" s="14">
        <v>10000</v>
      </c>
      <c r="F942" s="13"/>
      <c r="G942" s="14">
        <v>10000</v>
      </c>
      <c r="H942" s="14">
        <v>0</v>
      </c>
    </row>
    <row r="943" spans="1:8" ht="28.5" outlineLevel="4" x14ac:dyDescent="0.2">
      <c r="A943" s="11" t="s">
        <v>237</v>
      </c>
      <c r="B943" s="11" t="s">
        <v>2139</v>
      </c>
      <c r="C943" s="12" t="s">
        <v>2148</v>
      </c>
      <c r="D943" s="13"/>
      <c r="E943" s="14">
        <v>39000</v>
      </c>
      <c r="F943" s="13"/>
      <c r="G943" s="14">
        <v>39000</v>
      </c>
      <c r="H943" s="14">
        <v>0</v>
      </c>
    </row>
    <row r="944" spans="1:8" ht="28.5" outlineLevel="4" x14ac:dyDescent="0.2">
      <c r="A944" s="11" t="s">
        <v>487</v>
      </c>
      <c r="B944" s="11" t="s">
        <v>2139</v>
      </c>
      <c r="C944" s="12" t="s">
        <v>2149</v>
      </c>
      <c r="D944" s="13"/>
      <c r="E944" s="14">
        <v>141000</v>
      </c>
      <c r="F944" s="13"/>
      <c r="G944" s="14">
        <v>138000</v>
      </c>
      <c r="H944" s="14">
        <v>0</v>
      </c>
    </row>
    <row r="945" spans="1:8" outlineLevel="4" x14ac:dyDescent="0.2">
      <c r="A945" s="11" t="s">
        <v>489</v>
      </c>
      <c r="B945" s="11" t="s">
        <v>2139</v>
      </c>
      <c r="C945" s="12" t="s">
        <v>2150</v>
      </c>
      <c r="D945" s="13"/>
      <c r="E945" s="14">
        <v>132000</v>
      </c>
      <c r="F945" s="13"/>
      <c r="G945" s="14">
        <v>132000</v>
      </c>
      <c r="H945" s="14">
        <v>0</v>
      </c>
    </row>
    <row r="946" spans="1:8" ht="15" outlineLevel="3" x14ac:dyDescent="0.25">
      <c r="A946" s="15"/>
      <c r="B946" s="15"/>
      <c r="C946" s="16" t="s">
        <v>2377</v>
      </c>
      <c r="D946" s="17">
        <f>SUBTOTAL(9,D936:D945)</f>
        <v>13.6</v>
      </c>
      <c r="E946" s="18">
        <f>SUBTOTAL(9,E936:E945)</f>
        <v>2354000</v>
      </c>
      <c r="F946" s="17">
        <f>SUBTOTAL(9,F936:F945)</f>
        <v>13.6</v>
      </c>
      <c r="G946" s="18">
        <f>SUBTOTAL(9,G936:G945)</f>
        <v>2041000</v>
      </c>
      <c r="H946" s="18">
        <f>SUBTOTAL(9,H936:H945)</f>
        <v>1993630.31</v>
      </c>
    </row>
    <row r="947" spans="1:8" outlineLevel="4" x14ac:dyDescent="0.2">
      <c r="A947" s="11" t="s">
        <v>20</v>
      </c>
      <c r="B947" s="11" t="s">
        <v>2139</v>
      </c>
      <c r="C947" s="12" t="s">
        <v>2151</v>
      </c>
      <c r="D947" s="13"/>
      <c r="E947" s="14">
        <v>4000</v>
      </c>
      <c r="F947" s="13"/>
      <c r="G947" s="14">
        <v>0</v>
      </c>
      <c r="H947" s="14">
        <v>0</v>
      </c>
    </row>
    <row r="948" spans="1:8" outlineLevel="4" x14ac:dyDescent="0.2">
      <c r="A948" s="11" t="s">
        <v>22</v>
      </c>
      <c r="B948" s="11" t="s">
        <v>2139</v>
      </c>
      <c r="C948" s="12" t="s">
        <v>2152</v>
      </c>
      <c r="D948" s="13"/>
      <c r="E948" s="14">
        <v>7000</v>
      </c>
      <c r="F948" s="13"/>
      <c r="G948" s="14">
        <v>7000</v>
      </c>
      <c r="H948" s="14">
        <v>6630.11</v>
      </c>
    </row>
    <row r="949" spans="1:8" outlineLevel="4" x14ac:dyDescent="0.2">
      <c r="A949" s="11" t="s">
        <v>24</v>
      </c>
      <c r="B949" s="11" t="s">
        <v>2139</v>
      </c>
      <c r="C949" s="12" t="s">
        <v>2153</v>
      </c>
      <c r="D949" s="13"/>
      <c r="E949" s="14">
        <v>4000</v>
      </c>
      <c r="F949" s="13"/>
      <c r="G949" s="14">
        <v>7000</v>
      </c>
      <c r="H949" s="14">
        <v>5549.57</v>
      </c>
    </row>
    <row r="950" spans="1:8" outlineLevel="4" x14ac:dyDescent="0.2">
      <c r="A950" s="11" t="s">
        <v>30</v>
      </c>
      <c r="B950" s="11" t="s">
        <v>2139</v>
      </c>
      <c r="C950" s="12" t="s">
        <v>2154</v>
      </c>
      <c r="D950" s="13"/>
      <c r="E950" s="14">
        <v>0</v>
      </c>
      <c r="F950" s="13"/>
      <c r="G950" s="14">
        <v>0</v>
      </c>
      <c r="H950" s="14">
        <v>6999.5</v>
      </c>
    </row>
    <row r="951" spans="1:8" outlineLevel="4" x14ac:dyDescent="0.2">
      <c r="A951" s="11" t="s">
        <v>32</v>
      </c>
      <c r="B951" s="11" t="s">
        <v>2139</v>
      </c>
      <c r="C951" s="12" t="s">
        <v>2155</v>
      </c>
      <c r="D951" s="13"/>
      <c r="E951" s="14">
        <v>4000</v>
      </c>
      <c r="F951" s="13"/>
      <c r="G951" s="14">
        <v>4000</v>
      </c>
      <c r="H951" s="14">
        <v>2191.17</v>
      </c>
    </row>
    <row r="952" spans="1:8" outlineLevel="4" x14ac:dyDescent="0.2">
      <c r="A952" s="11" t="s">
        <v>159</v>
      </c>
      <c r="B952" s="11" t="s">
        <v>2139</v>
      </c>
      <c r="C952" s="12" t="s">
        <v>2156</v>
      </c>
      <c r="D952" s="13"/>
      <c r="E952" s="14">
        <v>0</v>
      </c>
      <c r="F952" s="13"/>
      <c r="G952" s="14">
        <v>64000</v>
      </c>
      <c r="H952" s="14">
        <v>0</v>
      </c>
    </row>
    <row r="953" spans="1:8" outlineLevel="4" x14ac:dyDescent="0.2">
      <c r="A953" s="11" t="s">
        <v>348</v>
      </c>
      <c r="B953" s="11" t="s">
        <v>2139</v>
      </c>
      <c r="C953" s="12" t="s">
        <v>2157</v>
      </c>
      <c r="D953" s="13"/>
      <c r="E953" s="14">
        <v>135000</v>
      </c>
      <c r="F953" s="13"/>
      <c r="G953" s="14">
        <v>120000</v>
      </c>
      <c r="H953" s="14">
        <v>0</v>
      </c>
    </row>
    <row r="954" spans="1:8" outlineLevel="4" x14ac:dyDescent="0.2">
      <c r="A954" s="11" t="s">
        <v>320</v>
      </c>
      <c r="B954" s="11" t="s">
        <v>2139</v>
      </c>
      <c r="C954" s="12" t="s">
        <v>2158</v>
      </c>
      <c r="D954" s="13"/>
      <c r="E954" s="14">
        <v>222000</v>
      </c>
      <c r="F954" s="13"/>
      <c r="G954" s="14">
        <v>212000</v>
      </c>
      <c r="H954" s="14">
        <v>218356.45</v>
      </c>
    </row>
    <row r="955" spans="1:8" outlineLevel="4" x14ac:dyDescent="0.2">
      <c r="A955" s="11" t="s">
        <v>34</v>
      </c>
      <c r="B955" s="11" t="s">
        <v>2139</v>
      </c>
      <c r="C955" s="12" t="s">
        <v>2159</v>
      </c>
      <c r="D955" s="13"/>
      <c r="E955" s="14">
        <v>55000</v>
      </c>
      <c r="F955" s="13"/>
      <c r="G955" s="14">
        <v>55000</v>
      </c>
      <c r="H955" s="14">
        <v>48778.42</v>
      </c>
    </row>
    <row r="956" spans="1:8" outlineLevel="4" x14ac:dyDescent="0.2">
      <c r="A956" s="11" t="s">
        <v>207</v>
      </c>
      <c r="B956" s="11" t="s">
        <v>2139</v>
      </c>
      <c r="C956" s="12" t="s">
        <v>2160</v>
      </c>
      <c r="D956" s="13"/>
      <c r="E956" s="14">
        <v>25000</v>
      </c>
      <c r="F956" s="13"/>
      <c r="G956" s="14">
        <v>10000</v>
      </c>
      <c r="H956" s="14">
        <v>14167.22</v>
      </c>
    </row>
    <row r="957" spans="1:8" outlineLevel="4" x14ac:dyDescent="0.2">
      <c r="A957" s="11" t="s">
        <v>36</v>
      </c>
      <c r="B957" s="11" t="s">
        <v>2139</v>
      </c>
      <c r="C957" s="12" t="s">
        <v>2161</v>
      </c>
      <c r="D957" s="13"/>
      <c r="E957" s="14">
        <v>115000</v>
      </c>
      <c r="F957" s="13"/>
      <c r="G957" s="14">
        <v>83000</v>
      </c>
      <c r="H957" s="14">
        <v>30098.400000000001</v>
      </c>
    </row>
    <row r="958" spans="1:8" ht="28.5" outlineLevel="4" x14ac:dyDescent="0.2">
      <c r="A958" s="11" t="s">
        <v>116</v>
      </c>
      <c r="B958" s="11" t="s">
        <v>2139</v>
      </c>
      <c r="C958" s="12" t="s">
        <v>2162</v>
      </c>
      <c r="D958" s="13"/>
      <c r="E958" s="14">
        <v>90000</v>
      </c>
      <c r="F958" s="13"/>
      <c r="G958" s="14">
        <v>55000</v>
      </c>
      <c r="H958" s="14">
        <v>158551.51</v>
      </c>
    </row>
    <row r="959" spans="1:8" outlineLevel="4" x14ac:dyDescent="0.2">
      <c r="A959" s="11" t="s">
        <v>60</v>
      </c>
      <c r="B959" s="11" t="s">
        <v>2139</v>
      </c>
      <c r="C959" s="12" t="s">
        <v>2163</v>
      </c>
      <c r="D959" s="13"/>
      <c r="E959" s="14">
        <v>2000</v>
      </c>
      <c r="F959" s="13"/>
      <c r="G959" s="14">
        <v>3000</v>
      </c>
      <c r="H959" s="14">
        <v>995.95</v>
      </c>
    </row>
    <row r="960" spans="1:8" ht="28.5" outlineLevel="4" x14ac:dyDescent="0.2">
      <c r="A960" s="11" t="s">
        <v>86</v>
      </c>
      <c r="B960" s="11" t="s">
        <v>2139</v>
      </c>
      <c r="C960" s="12" t="s">
        <v>2164</v>
      </c>
      <c r="D960" s="13"/>
      <c r="E960" s="14">
        <v>200000</v>
      </c>
      <c r="F960" s="13"/>
      <c r="G960" s="14">
        <v>52000</v>
      </c>
      <c r="H960" s="14">
        <v>239911.64</v>
      </c>
    </row>
    <row r="961" spans="1:8" ht="15" outlineLevel="3" x14ac:dyDescent="0.25">
      <c r="A961" s="15"/>
      <c r="B961" s="15"/>
      <c r="C961" s="16" t="s">
        <v>2376</v>
      </c>
      <c r="D961" s="17">
        <f>SUBTOTAL(9,D947:D960)</f>
        <v>0</v>
      </c>
      <c r="E961" s="18">
        <f>SUBTOTAL(9,E947:E960)</f>
        <v>863000</v>
      </c>
      <c r="F961" s="17">
        <f>SUBTOTAL(9,F947:F960)</f>
        <v>0</v>
      </c>
      <c r="G961" s="18">
        <f>SUBTOTAL(9,G947:G960)</f>
        <v>672000</v>
      </c>
      <c r="H961" s="18">
        <f>SUBTOTAL(9,H947:H960)</f>
        <v>732229.94000000006</v>
      </c>
    </row>
    <row r="962" spans="1:8" ht="15" outlineLevel="2" x14ac:dyDescent="0.25">
      <c r="A962" s="26" t="s">
        <v>2274</v>
      </c>
      <c r="B962" s="26"/>
      <c r="C962" s="26"/>
      <c r="D962" s="19">
        <f>SUBTOTAL(9,D936:D960)</f>
        <v>13.6</v>
      </c>
      <c r="E962" s="20">
        <f>SUBTOTAL(9,E936:E960)</f>
        <v>3217000</v>
      </c>
      <c r="F962" s="19">
        <f>SUBTOTAL(9,F936:F960)</f>
        <v>13.6</v>
      </c>
      <c r="G962" s="20">
        <f>SUBTOTAL(9,G936:G960)</f>
        <v>2713000</v>
      </c>
      <c r="H962" s="20">
        <f>SUBTOTAL(9,H936:H960)</f>
        <v>2725860.2500000005</v>
      </c>
    </row>
    <row r="963" spans="1:8" outlineLevel="2" x14ac:dyDescent="0.2">
      <c r="A963"/>
      <c r="B963"/>
      <c r="C963"/>
      <c r="D963"/>
      <c r="E963"/>
      <c r="F963"/>
      <c r="G963"/>
      <c r="H963"/>
    </row>
    <row r="964" spans="1:8" s="23" customFormat="1" ht="16.5" outlineLevel="1" thickBot="1" x14ac:dyDescent="0.3">
      <c r="A964" s="30" t="s">
        <v>2213</v>
      </c>
      <c r="B964" s="30"/>
      <c r="C964" s="30"/>
      <c r="D964" s="21">
        <f>SUBTOTAL(9,D813:D960)</f>
        <v>33.6</v>
      </c>
      <c r="E964" s="22">
        <f>SUBTOTAL(9,E813:E960)</f>
        <v>10241000</v>
      </c>
      <c r="F964" s="21">
        <f>SUBTOTAL(9,F813:F960)</f>
        <v>31.6</v>
      </c>
      <c r="G964" s="22">
        <f>SUBTOTAL(9,G813:G960)</f>
        <v>9309000</v>
      </c>
      <c r="H964" s="22">
        <f>SUBTOTAL(9,H813:H960)</f>
        <v>10601559.169999998</v>
      </c>
    </row>
    <row r="965" spans="1:8" ht="15" outlineLevel="4" thickTop="1" x14ac:dyDescent="0.2">
      <c r="A965"/>
      <c r="B965"/>
      <c r="C965"/>
      <c r="D965"/>
      <c r="E965"/>
      <c r="F965"/>
      <c r="G965"/>
      <c r="H965"/>
    </row>
    <row r="966" spans="1:8" ht="15.75" outlineLevel="1" x14ac:dyDescent="0.25">
      <c r="A966" s="29" t="s">
        <v>629</v>
      </c>
      <c r="B966" s="29"/>
      <c r="C966" s="29"/>
    </row>
    <row r="967" spans="1:8" ht="15" outlineLevel="2" x14ac:dyDescent="0.25">
      <c r="A967" s="27" t="s">
        <v>628</v>
      </c>
      <c r="B967" s="27"/>
      <c r="C967" s="27"/>
    </row>
    <row r="968" spans="1:8" outlineLevel="4" x14ac:dyDescent="0.2">
      <c r="A968" s="7" t="s">
        <v>625</v>
      </c>
      <c r="B968" s="7" t="s">
        <v>626</v>
      </c>
      <c r="C968" s="8" t="s">
        <v>627</v>
      </c>
      <c r="D968" s="9"/>
      <c r="E968" s="10">
        <v>100000</v>
      </c>
      <c r="F968" s="9"/>
      <c r="G968" s="10">
        <v>96000</v>
      </c>
      <c r="H968" s="10">
        <v>0</v>
      </c>
    </row>
    <row r="969" spans="1:8" outlineLevel="4" x14ac:dyDescent="0.2">
      <c r="A969" s="11" t="s">
        <v>1</v>
      </c>
      <c r="B969" s="11" t="s">
        <v>626</v>
      </c>
      <c r="C969" s="12" t="s">
        <v>630</v>
      </c>
      <c r="D969" s="13"/>
      <c r="E969" s="14">
        <v>180000</v>
      </c>
      <c r="F969" s="13"/>
      <c r="G969" s="14">
        <v>132000</v>
      </c>
      <c r="H969" s="14">
        <v>133684</v>
      </c>
    </row>
    <row r="970" spans="1:8" outlineLevel="4" x14ac:dyDescent="0.2">
      <c r="A970" s="11" t="s">
        <v>240</v>
      </c>
      <c r="B970" s="11" t="s">
        <v>626</v>
      </c>
      <c r="C970" s="12" t="s">
        <v>631</v>
      </c>
      <c r="D970" s="13"/>
      <c r="E970" s="14">
        <v>80000</v>
      </c>
      <c r="F970" s="13"/>
      <c r="G970" s="14">
        <v>80000</v>
      </c>
      <c r="H970" s="14">
        <v>78113</v>
      </c>
    </row>
    <row r="971" spans="1:8" outlineLevel="4" x14ac:dyDescent="0.2">
      <c r="A971" s="11" t="s">
        <v>6</v>
      </c>
      <c r="B971" s="11" t="s">
        <v>626</v>
      </c>
      <c r="C971" s="12" t="s">
        <v>7</v>
      </c>
      <c r="D971" s="13"/>
      <c r="E971" s="14">
        <v>165000</v>
      </c>
      <c r="F971" s="13"/>
      <c r="G971" s="14">
        <v>154000</v>
      </c>
      <c r="H971" s="14">
        <v>197782</v>
      </c>
    </row>
    <row r="972" spans="1:8" ht="15" outlineLevel="3" x14ac:dyDescent="0.25">
      <c r="A972" s="15"/>
      <c r="B972" s="15"/>
      <c r="C972" s="16" t="s">
        <v>2376</v>
      </c>
      <c r="D972" s="17">
        <f>SUBTOTAL(9,D968:D971)</f>
        <v>0</v>
      </c>
      <c r="E972" s="18">
        <f>SUBTOTAL(9,E968:E971)</f>
        <v>525000</v>
      </c>
      <c r="F972" s="17">
        <f>SUBTOTAL(9,F968:F971)</f>
        <v>0</v>
      </c>
      <c r="G972" s="18">
        <f>SUBTOTAL(9,G968:G971)</f>
        <v>462000</v>
      </c>
      <c r="H972" s="18">
        <f>SUBTOTAL(9,H968:H971)</f>
        <v>409579</v>
      </c>
    </row>
    <row r="973" spans="1:8" ht="15" outlineLevel="2" x14ac:dyDescent="0.25">
      <c r="A973" s="26" t="s">
        <v>2275</v>
      </c>
      <c r="B973" s="26"/>
      <c r="C973" s="26"/>
      <c r="D973" s="19">
        <f>SUBTOTAL(9,D968:D971)</f>
        <v>0</v>
      </c>
      <c r="E973" s="20">
        <f>SUBTOTAL(9,E968:E971)</f>
        <v>525000</v>
      </c>
      <c r="F973" s="19">
        <f>SUBTOTAL(9,F968:F971)</f>
        <v>0</v>
      </c>
      <c r="G973" s="20">
        <f>SUBTOTAL(9,G968:G971)</f>
        <v>462000</v>
      </c>
      <c r="H973" s="20">
        <f>SUBTOTAL(9,H968:H971)</f>
        <v>409579</v>
      </c>
    </row>
    <row r="974" spans="1:8" outlineLevel="2" x14ac:dyDescent="0.2">
      <c r="A974"/>
      <c r="B974"/>
      <c r="C974"/>
      <c r="D974"/>
      <c r="E974"/>
      <c r="F974"/>
      <c r="G974"/>
      <c r="H974"/>
    </row>
    <row r="975" spans="1:8" ht="15" outlineLevel="2" x14ac:dyDescent="0.25">
      <c r="A975" s="27" t="s">
        <v>634</v>
      </c>
      <c r="B975" s="27"/>
      <c r="C975" s="27"/>
    </row>
    <row r="976" spans="1:8" outlineLevel="4" x14ac:dyDescent="0.2">
      <c r="A976" s="7" t="s">
        <v>8</v>
      </c>
      <c r="B976" s="7" t="s">
        <v>632</v>
      </c>
      <c r="C976" s="8" t="s">
        <v>633</v>
      </c>
      <c r="D976" s="9">
        <v>16.3</v>
      </c>
      <c r="E976" s="10">
        <v>3059000</v>
      </c>
      <c r="F976" s="9">
        <v>13.3</v>
      </c>
      <c r="G976" s="10">
        <v>2449000</v>
      </c>
      <c r="H976" s="10">
        <v>2576149.11</v>
      </c>
    </row>
    <row r="977" spans="1:8" outlineLevel="4" x14ac:dyDescent="0.2">
      <c r="A977" s="11" t="s">
        <v>12</v>
      </c>
      <c r="B977" s="11" t="s">
        <v>632</v>
      </c>
      <c r="C977" s="12" t="s">
        <v>635</v>
      </c>
      <c r="D977" s="13"/>
      <c r="E977" s="14">
        <v>94000</v>
      </c>
      <c r="F977" s="13"/>
      <c r="G977" s="14">
        <v>77000</v>
      </c>
      <c r="H977" s="14">
        <v>0</v>
      </c>
    </row>
    <row r="978" spans="1:8" outlineLevel="4" x14ac:dyDescent="0.2">
      <c r="A978" s="11" t="s">
        <v>14</v>
      </c>
      <c r="B978" s="11" t="s">
        <v>632</v>
      </c>
      <c r="C978" s="12" t="s">
        <v>636</v>
      </c>
      <c r="D978" s="13"/>
      <c r="E978" s="14">
        <v>74000</v>
      </c>
      <c r="F978" s="13"/>
      <c r="G978" s="14">
        <v>74000</v>
      </c>
      <c r="H978" s="14">
        <v>0</v>
      </c>
    </row>
    <row r="979" spans="1:8" outlineLevel="4" x14ac:dyDescent="0.2">
      <c r="A979" s="11" t="s">
        <v>16</v>
      </c>
      <c r="B979" s="11" t="s">
        <v>632</v>
      </c>
      <c r="C979" s="12" t="s">
        <v>637</v>
      </c>
      <c r="D979" s="13"/>
      <c r="E979" s="14">
        <v>67000</v>
      </c>
      <c r="F979" s="13"/>
      <c r="G979" s="14">
        <v>66000</v>
      </c>
      <c r="H979" s="14">
        <v>159367.53</v>
      </c>
    </row>
    <row r="980" spans="1:8" outlineLevel="4" x14ac:dyDescent="0.2">
      <c r="A980" s="11" t="s">
        <v>18</v>
      </c>
      <c r="B980" s="11" t="s">
        <v>632</v>
      </c>
      <c r="C980" s="12" t="s">
        <v>638</v>
      </c>
      <c r="D980" s="13"/>
      <c r="E980" s="14">
        <v>165000</v>
      </c>
      <c r="F980" s="13"/>
      <c r="G980" s="14">
        <v>165000</v>
      </c>
      <c r="H980" s="14">
        <v>119119.41</v>
      </c>
    </row>
    <row r="981" spans="1:8" ht="15" outlineLevel="3" x14ac:dyDescent="0.25">
      <c r="A981" s="15"/>
      <c r="B981" s="15"/>
      <c r="C981" s="16" t="s">
        <v>2377</v>
      </c>
      <c r="D981" s="17">
        <f>SUBTOTAL(9,D976:D980)</f>
        <v>16.3</v>
      </c>
      <c r="E981" s="18">
        <f>SUBTOTAL(9,E976:E980)</f>
        <v>3459000</v>
      </c>
      <c r="F981" s="17">
        <f>SUBTOTAL(9,F976:F980)</f>
        <v>13.3</v>
      </c>
      <c r="G981" s="18">
        <f>SUBTOTAL(9,G976:G980)</f>
        <v>2831000</v>
      </c>
      <c r="H981" s="18">
        <f>SUBTOTAL(9,H976:H980)</f>
        <v>2854636.05</v>
      </c>
    </row>
    <row r="982" spans="1:8" outlineLevel="4" x14ac:dyDescent="0.2">
      <c r="A982" s="11" t="s">
        <v>22</v>
      </c>
      <c r="B982" s="11" t="s">
        <v>632</v>
      </c>
      <c r="C982" s="12" t="s">
        <v>639</v>
      </c>
      <c r="D982" s="13"/>
      <c r="E982" s="14">
        <v>27000</v>
      </c>
      <c r="F982" s="13"/>
      <c r="G982" s="14">
        <v>27000</v>
      </c>
      <c r="H982" s="14">
        <v>9120.1200000000008</v>
      </c>
    </row>
    <row r="983" spans="1:8" outlineLevel="4" x14ac:dyDescent="0.2">
      <c r="A983" s="11" t="s">
        <v>24</v>
      </c>
      <c r="B983" s="11" t="s">
        <v>632</v>
      </c>
      <c r="C983" s="12" t="s">
        <v>640</v>
      </c>
      <c r="D983" s="13"/>
      <c r="E983" s="14">
        <v>7000</v>
      </c>
      <c r="F983" s="13"/>
      <c r="G983" s="14">
        <v>10000</v>
      </c>
      <c r="H983" s="14">
        <v>8003.28</v>
      </c>
    </row>
    <row r="984" spans="1:8" ht="28.5" outlineLevel="4" x14ac:dyDescent="0.2">
      <c r="A984" s="11" t="s">
        <v>26</v>
      </c>
      <c r="B984" s="11" t="s">
        <v>632</v>
      </c>
      <c r="C984" s="12" t="s">
        <v>641</v>
      </c>
      <c r="D984" s="13"/>
      <c r="E984" s="14">
        <v>6000</v>
      </c>
      <c r="F984" s="13"/>
      <c r="G984" s="14">
        <v>6000</v>
      </c>
      <c r="H984" s="14">
        <v>1990</v>
      </c>
    </row>
    <row r="985" spans="1:8" ht="28.5" outlineLevel="4" x14ac:dyDescent="0.2">
      <c r="A985" s="11" t="s">
        <v>28</v>
      </c>
      <c r="B985" s="11" t="s">
        <v>632</v>
      </c>
      <c r="C985" s="12" t="s">
        <v>642</v>
      </c>
      <c r="D985" s="13"/>
      <c r="E985" s="14">
        <v>19000</v>
      </c>
      <c r="F985" s="13"/>
      <c r="G985" s="14">
        <v>19000</v>
      </c>
      <c r="H985" s="14">
        <v>0</v>
      </c>
    </row>
    <row r="986" spans="1:8" outlineLevel="4" x14ac:dyDescent="0.2">
      <c r="A986" s="11" t="s">
        <v>30</v>
      </c>
      <c r="B986" s="11" t="s">
        <v>632</v>
      </c>
      <c r="C986" s="12" t="s">
        <v>643</v>
      </c>
      <c r="D986" s="13"/>
      <c r="E986" s="14">
        <v>100000</v>
      </c>
      <c r="F986" s="13"/>
      <c r="G986" s="14">
        <v>60000</v>
      </c>
      <c r="H986" s="14">
        <v>16546</v>
      </c>
    </row>
    <row r="987" spans="1:8" outlineLevel="4" x14ac:dyDescent="0.2">
      <c r="A987" s="11" t="s">
        <v>32</v>
      </c>
      <c r="B987" s="11" t="s">
        <v>632</v>
      </c>
      <c r="C987" s="12" t="s">
        <v>644</v>
      </c>
      <c r="D987" s="13"/>
      <c r="E987" s="14">
        <v>50000</v>
      </c>
      <c r="F987" s="13"/>
      <c r="G987" s="14">
        <v>50000</v>
      </c>
      <c r="H987" s="14">
        <v>34709.43</v>
      </c>
    </row>
    <row r="988" spans="1:8" outlineLevel="4" x14ac:dyDescent="0.2">
      <c r="A988" s="11" t="s">
        <v>34</v>
      </c>
      <c r="B988" s="11" t="s">
        <v>632</v>
      </c>
      <c r="C988" s="12" t="s">
        <v>645</v>
      </c>
      <c r="D988" s="13"/>
      <c r="E988" s="14">
        <v>195000</v>
      </c>
      <c r="F988" s="13"/>
      <c r="G988" s="14">
        <v>195000</v>
      </c>
      <c r="H988" s="14">
        <v>17758.29</v>
      </c>
    </row>
    <row r="989" spans="1:8" ht="28.5" outlineLevel="4" x14ac:dyDescent="0.2">
      <c r="A989" s="11" t="s">
        <v>36</v>
      </c>
      <c r="B989" s="11" t="s">
        <v>632</v>
      </c>
      <c r="C989" s="12" t="s">
        <v>646</v>
      </c>
      <c r="D989" s="13"/>
      <c r="E989" s="14">
        <v>3750000</v>
      </c>
      <c r="F989" s="13"/>
      <c r="G989" s="14">
        <v>3750000</v>
      </c>
      <c r="H989" s="14">
        <v>3511837.33</v>
      </c>
    </row>
    <row r="990" spans="1:8" ht="28.5" outlineLevel="4" x14ac:dyDescent="0.2">
      <c r="A990" s="11" t="s">
        <v>116</v>
      </c>
      <c r="B990" s="11" t="s">
        <v>632</v>
      </c>
      <c r="C990" s="12" t="s">
        <v>647</v>
      </c>
      <c r="D990" s="13"/>
      <c r="E990" s="14">
        <v>140000</v>
      </c>
      <c r="F990" s="13"/>
      <c r="G990" s="14">
        <v>140000</v>
      </c>
      <c r="H990" s="14">
        <v>936</v>
      </c>
    </row>
    <row r="991" spans="1:8" ht="28.5" outlineLevel="4" x14ac:dyDescent="0.2">
      <c r="A991" s="11" t="s">
        <v>211</v>
      </c>
      <c r="B991" s="11" t="s">
        <v>632</v>
      </c>
      <c r="C991" s="12" t="s">
        <v>648</v>
      </c>
      <c r="D991" s="13"/>
      <c r="E991" s="14">
        <v>0</v>
      </c>
      <c r="F991" s="13"/>
      <c r="G991" s="14">
        <v>0</v>
      </c>
      <c r="H991" s="14">
        <v>38220</v>
      </c>
    </row>
    <row r="992" spans="1:8" outlineLevel="4" x14ac:dyDescent="0.2">
      <c r="A992" s="11" t="s">
        <v>423</v>
      </c>
      <c r="B992" s="11" t="s">
        <v>632</v>
      </c>
      <c r="C992" s="12" t="s">
        <v>649</v>
      </c>
      <c r="D992" s="13"/>
      <c r="E992" s="14">
        <v>100000</v>
      </c>
      <c r="F992" s="13"/>
      <c r="G992" s="14">
        <v>100000</v>
      </c>
      <c r="H992" s="14">
        <v>0</v>
      </c>
    </row>
    <row r="993" spans="1:8" ht="42.75" outlineLevel="4" x14ac:dyDescent="0.2">
      <c r="A993" s="11" t="s">
        <v>650</v>
      </c>
      <c r="B993" s="11" t="s">
        <v>632</v>
      </c>
      <c r="C993" s="12" t="s">
        <v>651</v>
      </c>
      <c r="D993" s="13"/>
      <c r="E993" s="14">
        <v>100000</v>
      </c>
      <c r="F993" s="13"/>
      <c r="G993" s="14">
        <v>1204000</v>
      </c>
      <c r="H993" s="14">
        <v>200000</v>
      </c>
    </row>
    <row r="994" spans="1:8" outlineLevel="4" x14ac:dyDescent="0.2">
      <c r="A994" s="11" t="s">
        <v>60</v>
      </c>
      <c r="B994" s="11" t="s">
        <v>632</v>
      </c>
      <c r="C994" s="12" t="s">
        <v>652</v>
      </c>
      <c r="D994" s="13"/>
      <c r="E994" s="14">
        <v>25000</v>
      </c>
      <c r="F994" s="13"/>
      <c r="G994" s="14">
        <v>25000</v>
      </c>
      <c r="H994" s="14">
        <v>3952.38</v>
      </c>
    </row>
    <row r="995" spans="1:8" ht="15" outlineLevel="3" x14ac:dyDescent="0.25">
      <c r="A995" s="15"/>
      <c r="B995" s="15"/>
      <c r="C995" s="16" t="s">
        <v>2376</v>
      </c>
      <c r="D995" s="17">
        <f>SUBTOTAL(9,D982:D994)</f>
        <v>0</v>
      </c>
      <c r="E995" s="18">
        <f>SUBTOTAL(9,E982:E994)</f>
        <v>4519000</v>
      </c>
      <c r="F995" s="17">
        <f>SUBTOTAL(9,F982:F994)</f>
        <v>0</v>
      </c>
      <c r="G995" s="18">
        <f>SUBTOTAL(9,G982:G994)</f>
        <v>5586000</v>
      </c>
      <c r="H995" s="18">
        <f>SUBTOTAL(9,H982:H994)</f>
        <v>3843072.83</v>
      </c>
    </row>
    <row r="996" spans="1:8" ht="15" outlineLevel="2" x14ac:dyDescent="0.25">
      <c r="A996" s="26" t="s">
        <v>2276</v>
      </c>
      <c r="B996" s="26"/>
      <c r="C996" s="26"/>
      <c r="D996" s="19">
        <f>SUBTOTAL(9,D976:D994)</f>
        <v>16.3</v>
      </c>
      <c r="E996" s="20">
        <f>SUBTOTAL(9,E976:E994)</f>
        <v>7978000</v>
      </c>
      <c r="F996" s="19">
        <f>SUBTOTAL(9,F976:F994)</f>
        <v>13.3</v>
      </c>
      <c r="G996" s="20">
        <f>SUBTOTAL(9,G976:G994)</f>
        <v>8417000</v>
      </c>
      <c r="H996" s="20">
        <f>SUBTOTAL(9,H976:H994)</f>
        <v>6697708.8799999999</v>
      </c>
    </row>
    <row r="997" spans="1:8" outlineLevel="2" x14ac:dyDescent="0.2">
      <c r="A997"/>
      <c r="B997"/>
      <c r="C997"/>
      <c r="D997"/>
      <c r="E997"/>
      <c r="F997"/>
      <c r="G997"/>
      <c r="H997"/>
    </row>
    <row r="998" spans="1:8" ht="15" outlineLevel="2" x14ac:dyDescent="0.25">
      <c r="A998" s="27" t="s">
        <v>655</v>
      </c>
      <c r="B998" s="27"/>
      <c r="C998" s="27"/>
    </row>
    <row r="999" spans="1:8" outlineLevel="4" x14ac:dyDescent="0.2">
      <c r="A999" s="7" t="s">
        <v>8</v>
      </c>
      <c r="B999" s="7" t="s">
        <v>653</v>
      </c>
      <c r="C999" s="8" t="s">
        <v>654</v>
      </c>
      <c r="D999" s="9">
        <v>14</v>
      </c>
      <c r="E999" s="10">
        <v>2712000</v>
      </c>
      <c r="F999" s="9">
        <v>14</v>
      </c>
      <c r="G999" s="10">
        <v>2365000</v>
      </c>
      <c r="H999" s="10">
        <v>5245287.54</v>
      </c>
    </row>
    <row r="1000" spans="1:8" outlineLevel="4" x14ac:dyDescent="0.2">
      <c r="A1000" s="11" t="s">
        <v>12</v>
      </c>
      <c r="B1000" s="11" t="s">
        <v>653</v>
      </c>
      <c r="C1000" s="12" t="s">
        <v>656</v>
      </c>
      <c r="D1000" s="13"/>
      <c r="E1000" s="14">
        <v>146000</v>
      </c>
      <c r="F1000" s="13"/>
      <c r="G1000" s="14">
        <v>143000</v>
      </c>
      <c r="H1000" s="14">
        <v>0</v>
      </c>
    </row>
    <row r="1001" spans="1:8" outlineLevel="4" x14ac:dyDescent="0.2">
      <c r="A1001" s="11" t="s">
        <v>14</v>
      </c>
      <c r="B1001" s="11" t="s">
        <v>653</v>
      </c>
      <c r="C1001" s="12" t="s">
        <v>657</v>
      </c>
      <c r="D1001" s="13"/>
      <c r="E1001" s="14">
        <v>89000</v>
      </c>
      <c r="F1001" s="13"/>
      <c r="G1001" s="14">
        <v>89000</v>
      </c>
      <c r="H1001" s="14">
        <v>0</v>
      </c>
    </row>
    <row r="1002" spans="1:8" outlineLevel="4" x14ac:dyDescent="0.2">
      <c r="A1002" s="11" t="s">
        <v>16</v>
      </c>
      <c r="B1002" s="11" t="s">
        <v>653</v>
      </c>
      <c r="C1002" s="12" t="s">
        <v>658</v>
      </c>
      <c r="D1002" s="13"/>
      <c r="E1002" s="14">
        <v>53000</v>
      </c>
      <c r="F1002" s="13"/>
      <c r="G1002" s="14">
        <v>52000</v>
      </c>
      <c r="H1002" s="14">
        <v>426867.78</v>
      </c>
    </row>
    <row r="1003" spans="1:8" outlineLevel="4" x14ac:dyDescent="0.2">
      <c r="A1003" s="11" t="s">
        <v>18</v>
      </c>
      <c r="B1003" s="11" t="s">
        <v>653</v>
      </c>
      <c r="C1003" s="12" t="s">
        <v>659</v>
      </c>
      <c r="D1003" s="13"/>
      <c r="E1003" s="14">
        <v>270000</v>
      </c>
      <c r="F1003" s="13"/>
      <c r="G1003" s="14">
        <v>270000</v>
      </c>
      <c r="H1003" s="14">
        <v>445521.32</v>
      </c>
    </row>
    <row r="1004" spans="1:8" outlineLevel="4" x14ac:dyDescent="0.2">
      <c r="A1004" s="11" t="s">
        <v>75</v>
      </c>
      <c r="B1004" s="11" t="s">
        <v>653</v>
      </c>
      <c r="C1004" s="12" t="s">
        <v>660</v>
      </c>
      <c r="D1004" s="13"/>
      <c r="E1004" s="14">
        <v>0</v>
      </c>
      <c r="F1004" s="13"/>
      <c r="G1004" s="14">
        <v>0</v>
      </c>
      <c r="H1004" s="14">
        <v>78188.75</v>
      </c>
    </row>
    <row r="1005" spans="1:8" ht="15" outlineLevel="3" x14ac:dyDescent="0.25">
      <c r="A1005" s="15"/>
      <c r="B1005" s="15"/>
      <c r="C1005" s="16" t="s">
        <v>2377</v>
      </c>
      <c r="D1005" s="17">
        <f>SUBTOTAL(9,D999:D1004)</f>
        <v>14</v>
      </c>
      <c r="E1005" s="18">
        <f>SUBTOTAL(9,E999:E1004)</f>
        <v>3270000</v>
      </c>
      <c r="F1005" s="17">
        <f>SUBTOTAL(9,F999:F1004)</f>
        <v>14</v>
      </c>
      <c r="G1005" s="18">
        <f>SUBTOTAL(9,G999:G1004)</f>
        <v>2919000</v>
      </c>
      <c r="H1005" s="18">
        <f>SUBTOTAL(9,H999:H1004)</f>
        <v>6195865.3900000006</v>
      </c>
    </row>
    <row r="1006" spans="1:8" outlineLevel="4" x14ac:dyDescent="0.2">
      <c r="A1006" s="11" t="s">
        <v>77</v>
      </c>
      <c r="B1006" s="11" t="s">
        <v>653</v>
      </c>
      <c r="C1006" s="12" t="s">
        <v>661</v>
      </c>
      <c r="D1006" s="13"/>
      <c r="E1006" s="14">
        <v>10000</v>
      </c>
      <c r="F1006" s="13"/>
      <c r="G1006" s="14">
        <v>10000</v>
      </c>
      <c r="H1006" s="14">
        <v>3473</v>
      </c>
    </row>
    <row r="1007" spans="1:8" outlineLevel="4" x14ac:dyDescent="0.2">
      <c r="A1007" s="11" t="s">
        <v>20</v>
      </c>
      <c r="B1007" s="11" t="s">
        <v>653</v>
      </c>
      <c r="C1007" s="12" t="s">
        <v>662</v>
      </c>
      <c r="D1007" s="13"/>
      <c r="E1007" s="14">
        <v>30000</v>
      </c>
      <c r="F1007" s="13"/>
      <c r="G1007" s="14">
        <v>30000</v>
      </c>
      <c r="H1007" s="14">
        <v>12736</v>
      </c>
    </row>
    <row r="1008" spans="1:8" outlineLevel="4" x14ac:dyDescent="0.2">
      <c r="A1008" s="11" t="s">
        <v>22</v>
      </c>
      <c r="B1008" s="11" t="s">
        <v>653</v>
      </c>
      <c r="C1008" s="12" t="s">
        <v>663</v>
      </c>
      <c r="D1008" s="13"/>
      <c r="E1008" s="14">
        <v>45000</v>
      </c>
      <c r="F1008" s="13"/>
      <c r="G1008" s="14">
        <v>45000</v>
      </c>
      <c r="H1008" s="14">
        <v>16966.52</v>
      </c>
    </row>
    <row r="1009" spans="1:8" outlineLevel="4" x14ac:dyDescent="0.2">
      <c r="A1009" s="11" t="s">
        <v>24</v>
      </c>
      <c r="B1009" s="11" t="s">
        <v>653</v>
      </c>
      <c r="C1009" s="12" t="s">
        <v>664</v>
      </c>
      <c r="D1009" s="13"/>
      <c r="E1009" s="14">
        <v>17000</v>
      </c>
      <c r="F1009" s="13"/>
      <c r="G1009" s="14">
        <v>30000</v>
      </c>
      <c r="H1009" s="14">
        <v>14645.19</v>
      </c>
    </row>
    <row r="1010" spans="1:8" outlineLevel="4" x14ac:dyDescent="0.2">
      <c r="A1010" s="11" t="s">
        <v>26</v>
      </c>
      <c r="B1010" s="11" t="s">
        <v>653</v>
      </c>
      <c r="C1010" s="12" t="s">
        <v>665</v>
      </c>
      <c r="D1010" s="13"/>
      <c r="E1010" s="14">
        <v>10000</v>
      </c>
      <c r="F1010" s="13"/>
      <c r="G1010" s="14">
        <v>10000</v>
      </c>
      <c r="H1010" s="14">
        <v>3293.1</v>
      </c>
    </row>
    <row r="1011" spans="1:8" outlineLevel="4" x14ac:dyDescent="0.2">
      <c r="A1011" s="11" t="s">
        <v>128</v>
      </c>
      <c r="B1011" s="11" t="s">
        <v>653</v>
      </c>
      <c r="C1011" s="12" t="s">
        <v>666</v>
      </c>
      <c r="D1011" s="13"/>
      <c r="E1011" s="14">
        <v>250000</v>
      </c>
      <c r="F1011" s="13"/>
      <c r="G1011" s="14">
        <v>250000</v>
      </c>
      <c r="H1011" s="14">
        <v>130394.32</v>
      </c>
    </row>
    <row r="1012" spans="1:8" outlineLevel="4" x14ac:dyDescent="0.2">
      <c r="A1012" s="11" t="s">
        <v>30</v>
      </c>
      <c r="B1012" s="11" t="s">
        <v>653</v>
      </c>
      <c r="C1012" s="12" t="s">
        <v>667</v>
      </c>
      <c r="D1012" s="13"/>
      <c r="E1012" s="14">
        <v>0</v>
      </c>
      <c r="F1012" s="13"/>
      <c r="G1012" s="14">
        <v>60000</v>
      </c>
      <c r="H1012" s="14">
        <v>21000</v>
      </c>
    </row>
    <row r="1013" spans="1:8" outlineLevel="4" x14ac:dyDescent="0.2">
      <c r="A1013" s="11" t="s">
        <v>32</v>
      </c>
      <c r="B1013" s="11" t="s">
        <v>653</v>
      </c>
      <c r="C1013" s="12" t="s">
        <v>668</v>
      </c>
      <c r="D1013" s="13"/>
      <c r="E1013" s="14">
        <v>50000</v>
      </c>
      <c r="F1013" s="13"/>
      <c r="G1013" s="14">
        <v>50000</v>
      </c>
      <c r="H1013" s="14">
        <v>49091.63</v>
      </c>
    </row>
    <row r="1014" spans="1:8" outlineLevel="4" x14ac:dyDescent="0.2">
      <c r="A1014" s="11" t="s">
        <v>159</v>
      </c>
      <c r="B1014" s="11" t="s">
        <v>653</v>
      </c>
      <c r="C1014" s="12" t="s">
        <v>669</v>
      </c>
      <c r="D1014" s="13"/>
      <c r="E1014" s="14">
        <v>426000</v>
      </c>
      <c r="F1014" s="13"/>
      <c r="G1014" s="14">
        <v>426000</v>
      </c>
      <c r="H1014" s="14">
        <v>424987.87</v>
      </c>
    </row>
    <row r="1015" spans="1:8" outlineLevel="4" x14ac:dyDescent="0.2">
      <c r="A1015" s="11" t="s">
        <v>184</v>
      </c>
      <c r="B1015" s="11" t="s">
        <v>653</v>
      </c>
      <c r="C1015" s="12" t="s">
        <v>670</v>
      </c>
      <c r="D1015" s="13"/>
      <c r="E1015" s="14">
        <v>900000</v>
      </c>
      <c r="F1015" s="13"/>
      <c r="G1015" s="14">
        <v>900000</v>
      </c>
      <c r="H1015" s="14">
        <v>530325</v>
      </c>
    </row>
    <row r="1016" spans="1:8" outlineLevel="4" x14ac:dyDescent="0.2">
      <c r="A1016" s="11" t="s">
        <v>34</v>
      </c>
      <c r="B1016" s="11" t="s">
        <v>653</v>
      </c>
      <c r="C1016" s="12" t="s">
        <v>671</v>
      </c>
      <c r="D1016" s="13"/>
      <c r="E1016" s="14">
        <v>70000</v>
      </c>
      <c r="F1016" s="13"/>
      <c r="G1016" s="14">
        <v>70000</v>
      </c>
      <c r="H1016" s="14">
        <v>232867.78</v>
      </c>
    </row>
    <row r="1017" spans="1:8" outlineLevel="4" x14ac:dyDescent="0.2">
      <c r="A1017" s="11" t="s">
        <v>36</v>
      </c>
      <c r="B1017" s="11" t="s">
        <v>653</v>
      </c>
      <c r="C1017" s="12" t="s">
        <v>672</v>
      </c>
      <c r="D1017" s="13"/>
      <c r="E1017" s="14">
        <v>50000</v>
      </c>
      <c r="F1017" s="13"/>
      <c r="G1017" s="14">
        <v>50000</v>
      </c>
      <c r="H1017" s="14">
        <v>0</v>
      </c>
    </row>
    <row r="1018" spans="1:8" ht="28.5" outlineLevel="4" x14ac:dyDescent="0.2">
      <c r="A1018" s="11" t="s">
        <v>116</v>
      </c>
      <c r="B1018" s="11" t="s">
        <v>653</v>
      </c>
      <c r="C1018" s="12" t="s">
        <v>673</v>
      </c>
      <c r="D1018" s="13"/>
      <c r="E1018" s="14">
        <v>50000</v>
      </c>
      <c r="F1018" s="13"/>
      <c r="G1018" s="14">
        <v>50000</v>
      </c>
      <c r="H1018" s="14">
        <v>0</v>
      </c>
    </row>
    <row r="1019" spans="1:8" outlineLevel="4" x14ac:dyDescent="0.2">
      <c r="A1019" s="11" t="s">
        <v>60</v>
      </c>
      <c r="B1019" s="11" t="s">
        <v>653</v>
      </c>
      <c r="C1019" s="12" t="s">
        <v>674</v>
      </c>
      <c r="D1019" s="13"/>
      <c r="E1019" s="14">
        <v>10000</v>
      </c>
      <c r="F1019" s="13"/>
      <c r="G1019" s="14">
        <v>10000</v>
      </c>
      <c r="H1019" s="14">
        <v>4635.87</v>
      </c>
    </row>
    <row r="1020" spans="1:8" outlineLevel="4" x14ac:dyDescent="0.2">
      <c r="A1020" s="11" t="s">
        <v>675</v>
      </c>
      <c r="B1020" s="11" t="s">
        <v>653</v>
      </c>
      <c r="C1020" s="12" t="s">
        <v>676</v>
      </c>
      <c r="D1020" s="13"/>
      <c r="E1020" s="14">
        <v>7900000</v>
      </c>
      <c r="F1020" s="13"/>
      <c r="G1020" s="14">
        <v>7900000</v>
      </c>
      <c r="H1020" s="14">
        <v>7107434.25</v>
      </c>
    </row>
    <row r="1021" spans="1:8" ht="15" outlineLevel="3" x14ac:dyDescent="0.25">
      <c r="A1021" s="15"/>
      <c r="B1021" s="15"/>
      <c r="C1021" s="16" t="s">
        <v>2376</v>
      </c>
      <c r="D1021" s="17">
        <f>SUBTOTAL(9,D1006:D1020)</f>
        <v>0</v>
      </c>
      <c r="E1021" s="18">
        <f>SUBTOTAL(9,E1006:E1020)</f>
        <v>9818000</v>
      </c>
      <c r="F1021" s="17">
        <f>SUBTOTAL(9,F1006:F1020)</f>
        <v>0</v>
      </c>
      <c r="G1021" s="18">
        <f>SUBTOTAL(9,G1006:G1020)</f>
        <v>9891000</v>
      </c>
      <c r="H1021" s="18">
        <f>SUBTOTAL(9,H1006:H1020)</f>
        <v>8551850.5299999993</v>
      </c>
    </row>
    <row r="1022" spans="1:8" ht="15" outlineLevel="2" x14ac:dyDescent="0.25">
      <c r="A1022" s="26" t="s">
        <v>2277</v>
      </c>
      <c r="B1022" s="26"/>
      <c r="C1022" s="26"/>
      <c r="D1022" s="19">
        <f>SUBTOTAL(9,D999:D1020)</f>
        <v>14</v>
      </c>
      <c r="E1022" s="20">
        <f>SUBTOTAL(9,E999:E1020)</f>
        <v>13088000</v>
      </c>
      <c r="F1022" s="19">
        <f>SUBTOTAL(9,F999:F1020)</f>
        <v>14</v>
      </c>
      <c r="G1022" s="20">
        <f>SUBTOTAL(9,G999:G1020)</f>
        <v>12810000</v>
      </c>
      <c r="H1022" s="20">
        <f>SUBTOTAL(9,H999:H1020)</f>
        <v>14747715.920000002</v>
      </c>
    </row>
    <row r="1023" spans="1:8" outlineLevel="2" x14ac:dyDescent="0.2">
      <c r="A1023"/>
      <c r="B1023"/>
      <c r="C1023"/>
      <c r="D1023"/>
      <c r="E1023"/>
      <c r="F1023"/>
      <c r="G1023"/>
      <c r="H1023"/>
    </row>
    <row r="1024" spans="1:8" ht="15" outlineLevel="2" x14ac:dyDescent="0.25">
      <c r="A1024" s="27" t="s">
        <v>679</v>
      </c>
      <c r="B1024" s="27"/>
      <c r="C1024" s="27"/>
    </row>
    <row r="1025" spans="1:8" outlineLevel="4" x14ac:dyDescent="0.2">
      <c r="A1025" s="7" t="s">
        <v>8</v>
      </c>
      <c r="B1025" s="7" t="s">
        <v>677</v>
      </c>
      <c r="C1025" s="8" t="s">
        <v>678</v>
      </c>
      <c r="D1025" s="9">
        <v>25</v>
      </c>
      <c r="E1025" s="10">
        <v>4033000</v>
      </c>
      <c r="F1025" s="9">
        <v>22</v>
      </c>
      <c r="G1025" s="10">
        <v>3523000</v>
      </c>
      <c r="H1025" s="10">
        <v>722487.04</v>
      </c>
    </row>
    <row r="1026" spans="1:8" outlineLevel="4" x14ac:dyDescent="0.2">
      <c r="A1026" s="11" t="s">
        <v>12</v>
      </c>
      <c r="B1026" s="11" t="s">
        <v>677</v>
      </c>
      <c r="C1026" s="12" t="s">
        <v>680</v>
      </c>
      <c r="D1026" s="13"/>
      <c r="E1026" s="14">
        <v>162000</v>
      </c>
      <c r="F1026" s="13"/>
      <c r="G1026" s="14">
        <v>159000</v>
      </c>
      <c r="H1026" s="14">
        <v>0</v>
      </c>
    </row>
    <row r="1027" spans="1:8" outlineLevel="4" x14ac:dyDescent="0.2">
      <c r="A1027" s="11" t="s">
        <v>14</v>
      </c>
      <c r="B1027" s="11" t="s">
        <v>677</v>
      </c>
      <c r="C1027" s="12" t="s">
        <v>681</v>
      </c>
      <c r="D1027" s="13"/>
      <c r="E1027" s="14">
        <v>110000</v>
      </c>
      <c r="F1027" s="13"/>
      <c r="G1027" s="14">
        <v>110000</v>
      </c>
      <c r="H1027" s="14">
        <v>0</v>
      </c>
    </row>
    <row r="1028" spans="1:8" outlineLevel="4" x14ac:dyDescent="0.2">
      <c r="A1028" s="11" t="s">
        <v>16</v>
      </c>
      <c r="B1028" s="11" t="s">
        <v>677</v>
      </c>
      <c r="C1028" s="12" t="s">
        <v>682</v>
      </c>
      <c r="D1028" s="13"/>
      <c r="E1028" s="14">
        <v>114000</v>
      </c>
      <c r="F1028" s="13"/>
      <c r="G1028" s="14">
        <v>112000</v>
      </c>
      <c r="H1028" s="14">
        <v>95328.86</v>
      </c>
    </row>
    <row r="1029" spans="1:8" outlineLevel="4" x14ac:dyDescent="0.2">
      <c r="A1029" s="11" t="s">
        <v>18</v>
      </c>
      <c r="B1029" s="11" t="s">
        <v>677</v>
      </c>
      <c r="C1029" s="12" t="s">
        <v>683</v>
      </c>
      <c r="D1029" s="13"/>
      <c r="E1029" s="14">
        <v>487000</v>
      </c>
      <c r="F1029" s="13"/>
      <c r="G1029" s="14">
        <v>487000</v>
      </c>
      <c r="H1029" s="14">
        <v>100803.29</v>
      </c>
    </row>
    <row r="1030" spans="1:8" ht="28.5" outlineLevel="4" x14ac:dyDescent="0.2">
      <c r="A1030" s="11" t="s">
        <v>75</v>
      </c>
      <c r="B1030" s="11" t="s">
        <v>677</v>
      </c>
      <c r="C1030" s="12" t="s">
        <v>684</v>
      </c>
      <c r="D1030" s="13"/>
      <c r="E1030" s="14">
        <v>0</v>
      </c>
      <c r="F1030" s="13"/>
      <c r="G1030" s="14">
        <v>0</v>
      </c>
      <c r="H1030" s="14">
        <v>178373.69</v>
      </c>
    </row>
    <row r="1031" spans="1:8" ht="15" outlineLevel="3" x14ac:dyDescent="0.25">
      <c r="A1031" s="15"/>
      <c r="B1031" s="15"/>
      <c r="C1031" s="16" t="s">
        <v>2377</v>
      </c>
      <c r="D1031" s="17">
        <f>SUBTOTAL(9,D1025:D1030)</f>
        <v>25</v>
      </c>
      <c r="E1031" s="18">
        <f>SUBTOTAL(9,E1025:E1030)</f>
        <v>4906000</v>
      </c>
      <c r="F1031" s="17">
        <f>SUBTOTAL(9,F1025:F1030)</f>
        <v>22</v>
      </c>
      <c r="G1031" s="18">
        <f>SUBTOTAL(9,G1025:G1030)</f>
        <v>4391000</v>
      </c>
      <c r="H1031" s="18">
        <f>SUBTOTAL(9,H1025:H1030)</f>
        <v>1096992.8800000001</v>
      </c>
    </row>
    <row r="1032" spans="1:8" outlineLevel="4" x14ac:dyDescent="0.2">
      <c r="A1032" s="11" t="s">
        <v>20</v>
      </c>
      <c r="B1032" s="11" t="s">
        <v>677</v>
      </c>
      <c r="C1032" s="12" t="s">
        <v>685</v>
      </c>
      <c r="D1032" s="13"/>
      <c r="E1032" s="14">
        <v>6000</v>
      </c>
      <c r="F1032" s="13"/>
      <c r="G1032" s="14">
        <v>6000</v>
      </c>
      <c r="H1032" s="14">
        <v>0</v>
      </c>
    </row>
    <row r="1033" spans="1:8" outlineLevel="4" x14ac:dyDescent="0.2">
      <c r="A1033" s="11" t="s">
        <v>22</v>
      </c>
      <c r="B1033" s="11" t="s">
        <v>677</v>
      </c>
      <c r="C1033" s="12" t="s">
        <v>686</v>
      </c>
      <c r="D1033" s="13"/>
      <c r="E1033" s="14">
        <v>15000</v>
      </c>
      <c r="F1033" s="13"/>
      <c r="G1033" s="14">
        <v>15000</v>
      </c>
      <c r="H1033" s="14">
        <v>0</v>
      </c>
    </row>
    <row r="1034" spans="1:8" outlineLevel="4" x14ac:dyDescent="0.2">
      <c r="A1034" s="11" t="s">
        <v>24</v>
      </c>
      <c r="B1034" s="11" t="s">
        <v>677</v>
      </c>
      <c r="C1034" s="12" t="s">
        <v>687</v>
      </c>
      <c r="D1034" s="13"/>
      <c r="E1034" s="14">
        <v>7000</v>
      </c>
      <c r="F1034" s="13"/>
      <c r="G1034" s="14">
        <v>13000</v>
      </c>
      <c r="H1034" s="14">
        <v>0</v>
      </c>
    </row>
    <row r="1035" spans="1:8" outlineLevel="4" x14ac:dyDescent="0.2">
      <c r="A1035" s="11" t="s">
        <v>32</v>
      </c>
      <c r="B1035" s="11" t="s">
        <v>677</v>
      </c>
      <c r="C1035" s="12" t="s">
        <v>688</v>
      </c>
      <c r="D1035" s="13"/>
      <c r="E1035" s="14">
        <v>19000</v>
      </c>
      <c r="F1035" s="13"/>
      <c r="G1035" s="14">
        <v>19000</v>
      </c>
      <c r="H1035" s="14">
        <v>0</v>
      </c>
    </row>
    <row r="1036" spans="1:8" outlineLevel="4" x14ac:dyDescent="0.2">
      <c r="A1036" s="11" t="s">
        <v>34</v>
      </c>
      <c r="B1036" s="11" t="s">
        <v>677</v>
      </c>
      <c r="C1036" s="12" t="s">
        <v>689</v>
      </c>
      <c r="D1036" s="13"/>
      <c r="E1036" s="14">
        <v>200000</v>
      </c>
      <c r="F1036" s="13"/>
      <c r="G1036" s="14">
        <v>200000</v>
      </c>
      <c r="H1036" s="14">
        <v>126975.06</v>
      </c>
    </row>
    <row r="1037" spans="1:8" outlineLevel="4" x14ac:dyDescent="0.2">
      <c r="A1037" s="11" t="s">
        <v>60</v>
      </c>
      <c r="B1037" s="11" t="s">
        <v>677</v>
      </c>
      <c r="C1037" s="12" t="s">
        <v>690</v>
      </c>
      <c r="D1037" s="13"/>
      <c r="E1037" s="14">
        <v>3000</v>
      </c>
      <c r="F1037" s="13"/>
      <c r="G1037" s="14">
        <v>3000</v>
      </c>
      <c r="H1037" s="14">
        <v>0</v>
      </c>
    </row>
    <row r="1038" spans="1:8" ht="15" outlineLevel="3" x14ac:dyDescent="0.25">
      <c r="A1038" s="15"/>
      <c r="B1038" s="15"/>
      <c r="C1038" s="16" t="s">
        <v>2376</v>
      </c>
      <c r="D1038" s="17">
        <f>SUBTOTAL(9,D1032:D1037)</f>
        <v>0</v>
      </c>
      <c r="E1038" s="18">
        <f>SUBTOTAL(9,E1032:E1037)</f>
        <v>250000</v>
      </c>
      <c r="F1038" s="17">
        <f>SUBTOTAL(9,F1032:F1037)</f>
        <v>0</v>
      </c>
      <c r="G1038" s="18">
        <f>SUBTOTAL(9,G1032:G1037)</f>
        <v>256000</v>
      </c>
      <c r="H1038" s="18">
        <f>SUBTOTAL(9,H1032:H1037)</f>
        <v>126975.06</v>
      </c>
    </row>
    <row r="1039" spans="1:8" ht="15" outlineLevel="2" x14ac:dyDescent="0.25">
      <c r="A1039" s="26" t="s">
        <v>2278</v>
      </c>
      <c r="B1039" s="26"/>
      <c r="C1039" s="26"/>
      <c r="D1039" s="19">
        <f>SUBTOTAL(9,D1025:D1037)</f>
        <v>25</v>
      </c>
      <c r="E1039" s="20">
        <f>SUBTOTAL(9,E1025:E1037)</f>
        <v>5156000</v>
      </c>
      <c r="F1039" s="19">
        <f>SUBTOTAL(9,F1025:F1037)</f>
        <v>22</v>
      </c>
      <c r="G1039" s="20">
        <f>SUBTOTAL(9,G1025:G1037)</f>
        <v>4647000</v>
      </c>
      <c r="H1039" s="20">
        <f>SUBTOTAL(9,H1025:H1037)</f>
        <v>1223967.9400000002</v>
      </c>
    </row>
    <row r="1040" spans="1:8" outlineLevel="2" x14ac:dyDescent="0.2">
      <c r="A1040"/>
      <c r="B1040"/>
      <c r="C1040"/>
      <c r="D1040"/>
      <c r="E1040"/>
      <c r="F1040"/>
      <c r="G1040"/>
      <c r="H1040"/>
    </row>
    <row r="1041" spans="1:8" ht="15" outlineLevel="2" x14ac:dyDescent="0.25">
      <c r="A1041" s="27" t="s">
        <v>693</v>
      </c>
      <c r="B1041" s="27"/>
      <c r="C1041" s="27"/>
    </row>
    <row r="1042" spans="1:8" outlineLevel="4" x14ac:dyDescent="0.2">
      <c r="A1042" s="7" t="s">
        <v>8</v>
      </c>
      <c r="B1042" s="7" t="s">
        <v>691</v>
      </c>
      <c r="C1042" s="8" t="s">
        <v>692</v>
      </c>
      <c r="D1042" s="9">
        <v>11</v>
      </c>
      <c r="E1042" s="10">
        <v>1620000</v>
      </c>
      <c r="F1042" s="9">
        <v>10</v>
      </c>
      <c r="G1042" s="10">
        <v>1363000</v>
      </c>
      <c r="H1042" s="10">
        <v>2173149.6800000002</v>
      </c>
    </row>
    <row r="1043" spans="1:8" outlineLevel="4" x14ac:dyDescent="0.2">
      <c r="A1043" s="11" t="s">
        <v>12</v>
      </c>
      <c r="B1043" s="11" t="s">
        <v>691</v>
      </c>
      <c r="C1043" s="12" t="s">
        <v>694</v>
      </c>
      <c r="D1043" s="13"/>
      <c r="E1043" s="14">
        <v>124000</v>
      </c>
      <c r="F1043" s="13"/>
      <c r="G1043" s="14">
        <v>122000</v>
      </c>
      <c r="H1043" s="14">
        <v>0</v>
      </c>
    </row>
    <row r="1044" spans="1:8" outlineLevel="4" x14ac:dyDescent="0.2">
      <c r="A1044" s="11" t="s">
        <v>14</v>
      </c>
      <c r="B1044" s="11" t="s">
        <v>691</v>
      </c>
      <c r="C1044" s="12" t="s">
        <v>695</v>
      </c>
      <c r="D1044" s="13"/>
      <c r="E1044" s="14">
        <v>82000</v>
      </c>
      <c r="F1044" s="13"/>
      <c r="G1044" s="14">
        <v>72000</v>
      </c>
      <c r="H1044" s="14">
        <v>0</v>
      </c>
    </row>
    <row r="1045" spans="1:8" outlineLevel="4" x14ac:dyDescent="0.2">
      <c r="A1045" s="11" t="s">
        <v>16</v>
      </c>
      <c r="B1045" s="11" t="s">
        <v>691</v>
      </c>
      <c r="C1045" s="12" t="s">
        <v>696</v>
      </c>
      <c r="D1045" s="13"/>
      <c r="E1045" s="14">
        <v>163000</v>
      </c>
      <c r="F1045" s="13"/>
      <c r="G1045" s="14">
        <v>160000</v>
      </c>
      <c r="H1045" s="14">
        <v>349362.93</v>
      </c>
    </row>
    <row r="1046" spans="1:8" outlineLevel="4" x14ac:dyDescent="0.2">
      <c r="A1046" s="11" t="s">
        <v>18</v>
      </c>
      <c r="B1046" s="11" t="s">
        <v>691</v>
      </c>
      <c r="C1046" s="12" t="s">
        <v>697</v>
      </c>
      <c r="D1046" s="13"/>
      <c r="E1046" s="14">
        <v>279000</v>
      </c>
      <c r="F1046" s="13"/>
      <c r="G1046" s="14">
        <v>254000</v>
      </c>
      <c r="H1046" s="14">
        <v>255454.52</v>
      </c>
    </row>
    <row r="1047" spans="1:8" ht="15" outlineLevel="3" x14ac:dyDescent="0.25">
      <c r="A1047" s="15"/>
      <c r="B1047" s="15"/>
      <c r="C1047" s="16" t="s">
        <v>2377</v>
      </c>
      <c r="D1047" s="17">
        <f>SUBTOTAL(9,D1042:D1046)</f>
        <v>11</v>
      </c>
      <c r="E1047" s="18">
        <f>SUBTOTAL(9,E1042:E1046)</f>
        <v>2268000</v>
      </c>
      <c r="F1047" s="17">
        <f>SUBTOTAL(9,F1042:F1046)</f>
        <v>10</v>
      </c>
      <c r="G1047" s="18">
        <f>SUBTOTAL(9,G1042:G1046)</f>
        <v>1971000</v>
      </c>
      <c r="H1047" s="18">
        <f>SUBTOTAL(9,H1042:H1046)</f>
        <v>2777967.1300000004</v>
      </c>
    </row>
    <row r="1048" spans="1:8" outlineLevel="4" x14ac:dyDescent="0.2">
      <c r="A1048" s="11" t="s">
        <v>47</v>
      </c>
      <c r="B1048" s="11" t="s">
        <v>691</v>
      </c>
      <c r="C1048" s="12" t="s">
        <v>698</v>
      </c>
      <c r="D1048" s="13"/>
      <c r="E1048" s="14">
        <v>0</v>
      </c>
      <c r="F1048" s="13"/>
      <c r="G1048" s="14">
        <v>3000</v>
      </c>
      <c r="H1048" s="14">
        <v>0</v>
      </c>
    </row>
    <row r="1049" spans="1:8" outlineLevel="4" x14ac:dyDescent="0.2">
      <c r="A1049" s="11" t="s">
        <v>22</v>
      </c>
      <c r="B1049" s="11" t="s">
        <v>691</v>
      </c>
      <c r="C1049" s="12" t="s">
        <v>699</v>
      </c>
      <c r="D1049" s="13"/>
      <c r="E1049" s="14">
        <v>6000</v>
      </c>
      <c r="F1049" s="13"/>
      <c r="G1049" s="14">
        <v>6000</v>
      </c>
      <c r="H1049" s="14">
        <v>3515.84</v>
      </c>
    </row>
    <row r="1050" spans="1:8" outlineLevel="4" x14ac:dyDescent="0.2">
      <c r="A1050" s="11" t="s">
        <v>24</v>
      </c>
      <c r="B1050" s="11" t="s">
        <v>691</v>
      </c>
      <c r="C1050" s="12" t="s">
        <v>700</v>
      </c>
      <c r="D1050" s="13"/>
      <c r="E1050" s="14">
        <v>3000</v>
      </c>
      <c r="F1050" s="13"/>
      <c r="G1050" s="14">
        <v>3000</v>
      </c>
      <c r="H1050" s="14">
        <v>2474.79</v>
      </c>
    </row>
    <row r="1051" spans="1:8" outlineLevel="4" x14ac:dyDescent="0.2">
      <c r="A1051" s="11" t="s">
        <v>438</v>
      </c>
      <c r="B1051" s="11" t="s">
        <v>691</v>
      </c>
      <c r="C1051" s="12" t="s">
        <v>701</v>
      </c>
      <c r="D1051" s="13"/>
      <c r="E1051" s="14">
        <v>7000</v>
      </c>
      <c r="F1051" s="13"/>
      <c r="G1051" s="14">
        <v>7000</v>
      </c>
      <c r="H1051" s="14">
        <v>0</v>
      </c>
    </row>
    <row r="1052" spans="1:8" outlineLevel="4" x14ac:dyDescent="0.2">
      <c r="A1052" s="11" t="s">
        <v>440</v>
      </c>
      <c r="B1052" s="11" t="s">
        <v>691</v>
      </c>
      <c r="C1052" s="12" t="s">
        <v>702</v>
      </c>
      <c r="D1052" s="13"/>
      <c r="E1052" s="14">
        <v>0</v>
      </c>
      <c r="F1052" s="13"/>
      <c r="G1052" s="14">
        <v>5000</v>
      </c>
      <c r="H1052" s="14">
        <v>0</v>
      </c>
    </row>
    <row r="1053" spans="1:8" outlineLevel="4" x14ac:dyDescent="0.2">
      <c r="A1053" s="11" t="s">
        <v>34</v>
      </c>
      <c r="B1053" s="11" t="s">
        <v>691</v>
      </c>
      <c r="C1053" s="12" t="s">
        <v>703</v>
      </c>
      <c r="D1053" s="13"/>
      <c r="E1053" s="14">
        <v>50000</v>
      </c>
      <c r="F1053" s="13"/>
      <c r="G1053" s="14">
        <v>50000</v>
      </c>
      <c r="H1053" s="14">
        <v>40280.300000000003</v>
      </c>
    </row>
    <row r="1054" spans="1:8" ht="28.5" outlineLevel="4" x14ac:dyDescent="0.2">
      <c r="A1054" s="11" t="s">
        <v>36</v>
      </c>
      <c r="B1054" s="11" t="s">
        <v>691</v>
      </c>
      <c r="C1054" s="12" t="s">
        <v>704</v>
      </c>
      <c r="D1054" s="13"/>
      <c r="E1054" s="14">
        <v>3750000</v>
      </c>
      <c r="F1054" s="13"/>
      <c r="G1054" s="14">
        <v>3750000</v>
      </c>
      <c r="H1054" s="14">
        <v>3748933.1</v>
      </c>
    </row>
    <row r="1055" spans="1:8" outlineLevel="4" x14ac:dyDescent="0.2">
      <c r="A1055" s="11" t="s">
        <v>60</v>
      </c>
      <c r="B1055" s="11" t="s">
        <v>691</v>
      </c>
      <c r="C1055" s="12" t="s">
        <v>705</v>
      </c>
      <c r="D1055" s="13"/>
      <c r="E1055" s="14">
        <v>5000</v>
      </c>
      <c r="F1055" s="13"/>
      <c r="G1055" s="14">
        <v>2000</v>
      </c>
      <c r="H1055" s="14">
        <v>1135.2</v>
      </c>
    </row>
    <row r="1056" spans="1:8" ht="15" outlineLevel="3" x14ac:dyDescent="0.25">
      <c r="A1056" s="15"/>
      <c r="B1056" s="15"/>
      <c r="C1056" s="16" t="s">
        <v>2376</v>
      </c>
      <c r="D1056" s="17">
        <f>SUBTOTAL(9,D1048:D1055)</f>
        <v>0</v>
      </c>
      <c r="E1056" s="18">
        <f>SUBTOTAL(9,E1048:E1055)</f>
        <v>3821000</v>
      </c>
      <c r="F1056" s="17">
        <f>SUBTOTAL(9,F1048:F1055)</f>
        <v>0</v>
      </c>
      <c r="G1056" s="18">
        <f>SUBTOTAL(9,G1048:G1055)</f>
        <v>3826000</v>
      </c>
      <c r="H1056" s="18">
        <f>SUBTOTAL(9,H1048:H1055)</f>
        <v>3796339.2300000004</v>
      </c>
    </row>
    <row r="1057" spans="1:8" ht="15" outlineLevel="2" x14ac:dyDescent="0.25">
      <c r="A1057" s="26" t="s">
        <v>2279</v>
      </c>
      <c r="B1057" s="26"/>
      <c r="C1057" s="26"/>
      <c r="D1057" s="19">
        <f>SUBTOTAL(9,D1042:D1055)</f>
        <v>11</v>
      </c>
      <c r="E1057" s="20">
        <f>SUBTOTAL(9,E1042:E1055)</f>
        <v>6089000</v>
      </c>
      <c r="F1057" s="19">
        <f>SUBTOTAL(9,F1042:F1055)</f>
        <v>10</v>
      </c>
      <c r="G1057" s="20">
        <f>SUBTOTAL(9,G1042:G1055)</f>
        <v>5797000</v>
      </c>
      <c r="H1057" s="20">
        <f>SUBTOTAL(9,H1042:H1055)</f>
        <v>6574306.3600000003</v>
      </c>
    </row>
    <row r="1058" spans="1:8" outlineLevel="2" x14ac:dyDescent="0.2">
      <c r="A1058"/>
      <c r="B1058"/>
      <c r="C1058"/>
      <c r="D1058"/>
      <c r="E1058"/>
      <c r="F1058"/>
      <c r="G1058"/>
      <c r="H1058"/>
    </row>
    <row r="1059" spans="1:8" ht="15" outlineLevel="2" x14ac:dyDescent="0.25">
      <c r="A1059" s="27" t="s">
        <v>708</v>
      </c>
      <c r="B1059" s="27"/>
      <c r="C1059" s="27"/>
    </row>
    <row r="1060" spans="1:8" outlineLevel="4" x14ac:dyDescent="0.2">
      <c r="A1060" s="7" t="s">
        <v>8</v>
      </c>
      <c r="B1060" s="7" t="s">
        <v>706</v>
      </c>
      <c r="C1060" s="8" t="s">
        <v>707</v>
      </c>
      <c r="D1060" s="9">
        <v>6</v>
      </c>
      <c r="E1060" s="10">
        <v>837000</v>
      </c>
      <c r="F1060" s="9">
        <v>6</v>
      </c>
      <c r="G1060" s="10">
        <v>777000</v>
      </c>
      <c r="H1060" s="10">
        <v>585892.43999999994</v>
      </c>
    </row>
    <row r="1061" spans="1:8" outlineLevel="4" x14ac:dyDescent="0.2">
      <c r="A1061" s="11" t="s">
        <v>12</v>
      </c>
      <c r="B1061" s="11" t="s">
        <v>706</v>
      </c>
      <c r="C1061" s="12" t="s">
        <v>709</v>
      </c>
      <c r="D1061" s="13"/>
      <c r="E1061" s="14">
        <v>90000</v>
      </c>
      <c r="F1061" s="13"/>
      <c r="G1061" s="14">
        <v>88000</v>
      </c>
      <c r="H1061" s="14">
        <v>0</v>
      </c>
    </row>
    <row r="1062" spans="1:8" outlineLevel="4" x14ac:dyDescent="0.2">
      <c r="A1062" s="11" t="s">
        <v>14</v>
      </c>
      <c r="B1062" s="11" t="s">
        <v>706</v>
      </c>
      <c r="C1062" s="12" t="s">
        <v>710</v>
      </c>
      <c r="D1062" s="13"/>
      <c r="E1062" s="14">
        <v>41000</v>
      </c>
      <c r="F1062" s="13"/>
      <c r="G1062" s="14">
        <v>41000</v>
      </c>
      <c r="H1062" s="14">
        <v>0</v>
      </c>
    </row>
    <row r="1063" spans="1:8" outlineLevel="4" x14ac:dyDescent="0.2">
      <c r="A1063" s="11" t="s">
        <v>16</v>
      </c>
      <c r="B1063" s="11" t="s">
        <v>706</v>
      </c>
      <c r="C1063" s="12" t="s">
        <v>711</v>
      </c>
      <c r="D1063" s="13"/>
      <c r="E1063" s="14">
        <v>39000</v>
      </c>
      <c r="F1063" s="13"/>
      <c r="G1063" s="14">
        <v>38000</v>
      </c>
      <c r="H1063" s="14">
        <v>115213.59</v>
      </c>
    </row>
    <row r="1064" spans="1:8" outlineLevel="4" x14ac:dyDescent="0.2">
      <c r="A1064" s="11" t="s">
        <v>18</v>
      </c>
      <c r="B1064" s="11" t="s">
        <v>706</v>
      </c>
      <c r="C1064" s="12" t="s">
        <v>712</v>
      </c>
      <c r="D1064" s="13"/>
      <c r="E1064" s="14">
        <v>130000</v>
      </c>
      <c r="F1064" s="13"/>
      <c r="G1064" s="14">
        <v>130000</v>
      </c>
      <c r="H1064" s="14">
        <v>102258.21</v>
      </c>
    </row>
    <row r="1065" spans="1:8" ht="15" outlineLevel="3" x14ac:dyDescent="0.25">
      <c r="A1065" s="15"/>
      <c r="B1065" s="15"/>
      <c r="C1065" s="16" t="s">
        <v>2377</v>
      </c>
      <c r="D1065" s="17">
        <f>SUBTOTAL(9,D1060:D1064)</f>
        <v>6</v>
      </c>
      <c r="E1065" s="18">
        <f>SUBTOTAL(9,E1060:E1064)</f>
        <v>1137000</v>
      </c>
      <c r="F1065" s="17">
        <f>SUBTOTAL(9,F1060:F1064)</f>
        <v>6</v>
      </c>
      <c r="G1065" s="18">
        <f>SUBTOTAL(9,G1060:G1064)</f>
        <v>1074000</v>
      </c>
      <c r="H1065" s="18">
        <f>SUBTOTAL(9,H1060:H1064)</f>
        <v>803364.23999999987</v>
      </c>
    </row>
    <row r="1066" spans="1:8" outlineLevel="4" x14ac:dyDescent="0.2">
      <c r="A1066" s="11" t="s">
        <v>47</v>
      </c>
      <c r="B1066" s="11" t="s">
        <v>706</v>
      </c>
      <c r="C1066" s="12" t="s">
        <v>713</v>
      </c>
      <c r="D1066" s="13"/>
      <c r="E1066" s="14">
        <v>0</v>
      </c>
      <c r="F1066" s="13"/>
      <c r="G1066" s="14">
        <v>3000</v>
      </c>
      <c r="H1066" s="14">
        <v>0</v>
      </c>
    </row>
    <row r="1067" spans="1:8" outlineLevel="4" x14ac:dyDescent="0.2">
      <c r="A1067" s="11" t="s">
        <v>20</v>
      </c>
      <c r="B1067" s="11" t="s">
        <v>706</v>
      </c>
      <c r="C1067" s="12" t="s">
        <v>714</v>
      </c>
      <c r="D1067" s="13"/>
      <c r="E1067" s="14">
        <v>5000</v>
      </c>
      <c r="F1067" s="13"/>
      <c r="G1067" s="14">
        <v>5000</v>
      </c>
      <c r="H1067" s="14">
        <v>0</v>
      </c>
    </row>
    <row r="1068" spans="1:8" outlineLevel="4" x14ac:dyDescent="0.2">
      <c r="A1068" s="11" t="s">
        <v>22</v>
      </c>
      <c r="B1068" s="11" t="s">
        <v>706</v>
      </c>
      <c r="C1068" s="12" t="s">
        <v>715</v>
      </c>
      <c r="D1068" s="13"/>
      <c r="E1068" s="14">
        <v>3000</v>
      </c>
      <c r="F1068" s="13"/>
      <c r="G1068" s="14">
        <v>3000</v>
      </c>
      <c r="H1068" s="14">
        <v>1260.5</v>
      </c>
    </row>
    <row r="1069" spans="1:8" outlineLevel="4" x14ac:dyDescent="0.2">
      <c r="A1069" s="11" t="s">
        <v>24</v>
      </c>
      <c r="B1069" s="11" t="s">
        <v>706</v>
      </c>
      <c r="C1069" s="12" t="s">
        <v>716</v>
      </c>
      <c r="D1069" s="13"/>
      <c r="E1069" s="14">
        <v>2000</v>
      </c>
      <c r="F1069" s="13"/>
      <c r="G1069" s="14">
        <v>2000</v>
      </c>
      <c r="H1069" s="14">
        <v>1789.86</v>
      </c>
    </row>
    <row r="1070" spans="1:8" outlineLevel="4" x14ac:dyDescent="0.2">
      <c r="A1070" s="11" t="s">
        <v>30</v>
      </c>
      <c r="B1070" s="11" t="s">
        <v>706</v>
      </c>
      <c r="C1070" s="12" t="s">
        <v>717</v>
      </c>
      <c r="D1070" s="13"/>
      <c r="E1070" s="14">
        <v>0</v>
      </c>
      <c r="F1070" s="13"/>
      <c r="G1070" s="14">
        <v>3000</v>
      </c>
      <c r="H1070" s="14">
        <v>2997.73</v>
      </c>
    </row>
    <row r="1071" spans="1:8" outlineLevel="4" x14ac:dyDescent="0.2">
      <c r="A1071" s="11" t="s">
        <v>32</v>
      </c>
      <c r="B1071" s="11" t="s">
        <v>706</v>
      </c>
      <c r="C1071" s="12" t="s">
        <v>718</v>
      </c>
      <c r="D1071" s="13"/>
      <c r="E1071" s="14">
        <v>5000</v>
      </c>
      <c r="F1071" s="13"/>
      <c r="G1071" s="14">
        <v>2000</v>
      </c>
      <c r="H1071" s="14">
        <v>293.31</v>
      </c>
    </row>
    <row r="1072" spans="1:8" outlineLevel="4" x14ac:dyDescent="0.2">
      <c r="A1072" s="11" t="s">
        <v>440</v>
      </c>
      <c r="B1072" s="11" t="s">
        <v>706</v>
      </c>
      <c r="C1072" s="12" t="s">
        <v>719</v>
      </c>
      <c r="D1072" s="13"/>
      <c r="E1072" s="14">
        <v>15000</v>
      </c>
      <c r="F1072" s="13"/>
      <c r="G1072" s="14">
        <v>10000</v>
      </c>
      <c r="H1072" s="14">
        <v>7921</v>
      </c>
    </row>
    <row r="1073" spans="1:8" outlineLevel="4" x14ac:dyDescent="0.2">
      <c r="A1073" s="11" t="s">
        <v>34</v>
      </c>
      <c r="B1073" s="11" t="s">
        <v>706</v>
      </c>
      <c r="C1073" s="12" t="s">
        <v>720</v>
      </c>
      <c r="D1073" s="13"/>
      <c r="E1073" s="14">
        <v>245000</v>
      </c>
      <c r="F1073" s="13"/>
      <c r="G1073" s="14">
        <v>260000</v>
      </c>
      <c r="H1073" s="14">
        <v>176505.92</v>
      </c>
    </row>
    <row r="1074" spans="1:8" outlineLevel="4" x14ac:dyDescent="0.2">
      <c r="A1074" s="11" t="s">
        <v>207</v>
      </c>
      <c r="B1074" s="11" t="s">
        <v>706</v>
      </c>
      <c r="C1074" s="12" t="s">
        <v>721</v>
      </c>
      <c r="D1074" s="13"/>
      <c r="E1074" s="14">
        <v>50000</v>
      </c>
      <c r="F1074" s="13"/>
      <c r="G1074" s="14">
        <v>50000</v>
      </c>
      <c r="H1074" s="14">
        <v>29933.01</v>
      </c>
    </row>
    <row r="1075" spans="1:8" outlineLevel="4" x14ac:dyDescent="0.2">
      <c r="A1075" s="11" t="s">
        <v>116</v>
      </c>
      <c r="B1075" s="11" t="s">
        <v>706</v>
      </c>
      <c r="C1075" s="12" t="s">
        <v>722</v>
      </c>
      <c r="D1075" s="13"/>
      <c r="E1075" s="14">
        <v>120000</v>
      </c>
      <c r="F1075" s="13"/>
      <c r="G1075" s="14">
        <v>85000</v>
      </c>
      <c r="H1075" s="14">
        <v>50000</v>
      </c>
    </row>
    <row r="1076" spans="1:8" outlineLevel="4" x14ac:dyDescent="0.2">
      <c r="A1076" s="11" t="s">
        <v>60</v>
      </c>
      <c r="B1076" s="11" t="s">
        <v>706</v>
      </c>
      <c r="C1076" s="12" t="s">
        <v>723</v>
      </c>
      <c r="D1076" s="13"/>
      <c r="E1076" s="14">
        <v>5000</v>
      </c>
      <c r="F1076" s="13"/>
      <c r="G1076" s="14">
        <v>5000</v>
      </c>
      <c r="H1076" s="14">
        <v>2901.25</v>
      </c>
    </row>
    <row r="1077" spans="1:8" ht="15" outlineLevel="3" x14ac:dyDescent="0.25">
      <c r="A1077" s="15"/>
      <c r="B1077" s="15"/>
      <c r="C1077" s="16" t="s">
        <v>2376</v>
      </c>
      <c r="D1077" s="17">
        <f>SUBTOTAL(9,D1066:D1076)</f>
        <v>0</v>
      </c>
      <c r="E1077" s="18">
        <f>SUBTOTAL(9,E1066:E1076)</f>
        <v>450000</v>
      </c>
      <c r="F1077" s="17">
        <f>SUBTOTAL(9,F1066:F1076)</f>
        <v>0</v>
      </c>
      <c r="G1077" s="18">
        <f>SUBTOTAL(9,G1066:G1076)</f>
        <v>428000</v>
      </c>
      <c r="H1077" s="18">
        <f>SUBTOTAL(9,H1066:H1076)</f>
        <v>273602.58</v>
      </c>
    </row>
    <row r="1078" spans="1:8" ht="15" outlineLevel="2" x14ac:dyDescent="0.25">
      <c r="A1078" s="26" t="s">
        <v>2280</v>
      </c>
      <c r="B1078" s="26"/>
      <c r="C1078" s="26"/>
      <c r="D1078" s="19">
        <f>SUBTOTAL(9,D1060:D1076)</f>
        <v>6</v>
      </c>
      <c r="E1078" s="20">
        <f>SUBTOTAL(9,E1060:E1076)</f>
        <v>1587000</v>
      </c>
      <c r="F1078" s="19">
        <f>SUBTOTAL(9,F1060:F1076)</f>
        <v>6</v>
      </c>
      <c r="G1078" s="20">
        <f>SUBTOTAL(9,G1060:G1076)</f>
        <v>1502000</v>
      </c>
      <c r="H1078" s="20">
        <f>SUBTOTAL(9,H1060:H1076)</f>
        <v>1076966.8199999998</v>
      </c>
    </row>
    <row r="1079" spans="1:8" outlineLevel="2" x14ac:dyDescent="0.2">
      <c r="A1079"/>
      <c r="B1079"/>
      <c r="C1079"/>
      <c r="D1079"/>
      <c r="E1079"/>
      <c r="F1079"/>
      <c r="G1079"/>
      <c r="H1079"/>
    </row>
    <row r="1080" spans="1:8" ht="15" outlineLevel="2" x14ac:dyDescent="0.25">
      <c r="A1080" s="27" t="s">
        <v>726</v>
      </c>
      <c r="B1080" s="27"/>
      <c r="C1080" s="27"/>
    </row>
    <row r="1081" spans="1:8" outlineLevel="4" x14ac:dyDescent="0.2">
      <c r="A1081" s="7" t="s">
        <v>8</v>
      </c>
      <c r="B1081" s="7" t="s">
        <v>724</v>
      </c>
      <c r="C1081" s="8" t="s">
        <v>725</v>
      </c>
      <c r="D1081" s="9">
        <v>4</v>
      </c>
      <c r="E1081" s="10">
        <v>888000</v>
      </c>
      <c r="F1081" s="9">
        <v>5</v>
      </c>
      <c r="G1081" s="10">
        <v>1047000</v>
      </c>
      <c r="H1081" s="10">
        <v>699072.17</v>
      </c>
    </row>
    <row r="1082" spans="1:8" outlineLevel="4" x14ac:dyDescent="0.2">
      <c r="A1082" s="11" t="s">
        <v>12</v>
      </c>
      <c r="B1082" s="11" t="s">
        <v>724</v>
      </c>
      <c r="C1082" s="12" t="s">
        <v>727</v>
      </c>
      <c r="D1082" s="13"/>
      <c r="E1082" s="14">
        <v>10000</v>
      </c>
      <c r="F1082" s="13"/>
      <c r="G1082" s="14">
        <v>10000</v>
      </c>
      <c r="H1082" s="14">
        <v>0</v>
      </c>
    </row>
    <row r="1083" spans="1:8" outlineLevel="4" x14ac:dyDescent="0.2">
      <c r="A1083" s="11" t="s">
        <v>14</v>
      </c>
      <c r="B1083" s="11" t="s">
        <v>724</v>
      </c>
      <c r="C1083" s="12" t="s">
        <v>728</v>
      </c>
      <c r="D1083" s="13"/>
      <c r="E1083" s="14">
        <v>19000</v>
      </c>
      <c r="F1083" s="13"/>
      <c r="G1083" s="14">
        <v>19000</v>
      </c>
      <c r="H1083" s="14">
        <v>0</v>
      </c>
    </row>
    <row r="1084" spans="1:8" outlineLevel="4" x14ac:dyDescent="0.2">
      <c r="A1084" s="11" t="s">
        <v>16</v>
      </c>
      <c r="B1084" s="11" t="s">
        <v>724</v>
      </c>
      <c r="C1084" s="12" t="s">
        <v>729</v>
      </c>
      <c r="D1084" s="13"/>
      <c r="E1084" s="14">
        <v>55000</v>
      </c>
      <c r="F1084" s="13"/>
      <c r="G1084" s="14">
        <v>5000</v>
      </c>
      <c r="H1084" s="14">
        <v>25523.81</v>
      </c>
    </row>
    <row r="1085" spans="1:8" outlineLevel="4" x14ac:dyDescent="0.2">
      <c r="A1085" s="11" t="s">
        <v>18</v>
      </c>
      <c r="B1085" s="11" t="s">
        <v>724</v>
      </c>
      <c r="C1085" s="12" t="s">
        <v>730</v>
      </c>
      <c r="D1085" s="13"/>
      <c r="E1085" s="14">
        <v>86000</v>
      </c>
      <c r="F1085" s="13"/>
      <c r="G1085" s="14">
        <v>106000</v>
      </c>
      <c r="H1085" s="14">
        <v>24710.62</v>
      </c>
    </row>
    <row r="1086" spans="1:8" ht="15" outlineLevel="3" x14ac:dyDescent="0.25">
      <c r="A1086" s="15"/>
      <c r="B1086" s="15"/>
      <c r="C1086" s="16" t="s">
        <v>2377</v>
      </c>
      <c r="D1086" s="17">
        <f>SUBTOTAL(9,D1081:D1085)</f>
        <v>4</v>
      </c>
      <c r="E1086" s="18">
        <f>SUBTOTAL(9,E1081:E1085)</f>
        <v>1058000</v>
      </c>
      <c r="F1086" s="17">
        <f>SUBTOTAL(9,F1081:F1085)</f>
        <v>5</v>
      </c>
      <c r="G1086" s="18">
        <f>SUBTOTAL(9,G1081:G1085)</f>
        <v>1187000</v>
      </c>
      <c r="H1086" s="18">
        <f>SUBTOTAL(9,H1081:H1085)</f>
        <v>749306.60000000009</v>
      </c>
    </row>
    <row r="1087" spans="1:8" ht="28.5" outlineLevel="4" x14ac:dyDescent="0.2">
      <c r="A1087" s="11" t="s">
        <v>77</v>
      </c>
      <c r="B1087" s="11" t="s">
        <v>724</v>
      </c>
      <c r="C1087" s="12" t="s">
        <v>731</v>
      </c>
      <c r="D1087" s="13"/>
      <c r="E1087" s="14">
        <v>66000</v>
      </c>
      <c r="F1087" s="13"/>
      <c r="G1087" s="14">
        <v>66000</v>
      </c>
      <c r="H1087" s="14">
        <v>36380.51</v>
      </c>
    </row>
    <row r="1088" spans="1:8" outlineLevel="4" x14ac:dyDescent="0.2">
      <c r="A1088" s="11" t="s">
        <v>22</v>
      </c>
      <c r="B1088" s="11" t="s">
        <v>724</v>
      </c>
      <c r="C1088" s="12" t="s">
        <v>732</v>
      </c>
      <c r="D1088" s="13"/>
      <c r="E1088" s="14">
        <v>1000</v>
      </c>
      <c r="F1088" s="13"/>
      <c r="G1088" s="14">
        <v>1000</v>
      </c>
      <c r="H1088" s="14">
        <v>315</v>
      </c>
    </row>
    <row r="1089" spans="1:8" outlineLevel="4" x14ac:dyDescent="0.2">
      <c r="A1089" s="11" t="s">
        <v>24</v>
      </c>
      <c r="B1089" s="11" t="s">
        <v>724</v>
      </c>
      <c r="C1089" s="12" t="s">
        <v>733</v>
      </c>
      <c r="D1089" s="13"/>
      <c r="E1089" s="14">
        <v>1000</v>
      </c>
      <c r="F1089" s="13"/>
      <c r="G1089" s="14">
        <v>1000</v>
      </c>
      <c r="H1089" s="14">
        <v>609</v>
      </c>
    </row>
    <row r="1090" spans="1:8" outlineLevel="4" x14ac:dyDescent="0.2">
      <c r="A1090" s="11" t="s">
        <v>34</v>
      </c>
      <c r="B1090" s="11" t="s">
        <v>724</v>
      </c>
      <c r="C1090" s="12" t="s">
        <v>734</v>
      </c>
      <c r="D1090" s="13"/>
      <c r="E1090" s="14">
        <v>60000</v>
      </c>
      <c r="F1090" s="13"/>
      <c r="G1090" s="14">
        <v>60000</v>
      </c>
      <c r="H1090" s="14">
        <v>31884.2</v>
      </c>
    </row>
    <row r="1091" spans="1:8" ht="28.5" outlineLevel="4" x14ac:dyDescent="0.2">
      <c r="A1091" s="11" t="s">
        <v>36</v>
      </c>
      <c r="B1091" s="11" t="s">
        <v>724</v>
      </c>
      <c r="C1091" s="12" t="s">
        <v>735</v>
      </c>
      <c r="D1091" s="13"/>
      <c r="E1091" s="14">
        <v>316000</v>
      </c>
      <c r="F1091" s="13"/>
      <c r="G1091" s="14">
        <v>316000</v>
      </c>
      <c r="H1091" s="14">
        <v>159705</v>
      </c>
    </row>
    <row r="1092" spans="1:8" outlineLevel="4" x14ac:dyDescent="0.2">
      <c r="A1092" s="11" t="s">
        <v>116</v>
      </c>
      <c r="B1092" s="11" t="s">
        <v>724</v>
      </c>
      <c r="C1092" s="12" t="s">
        <v>736</v>
      </c>
      <c r="D1092" s="13"/>
      <c r="E1092" s="14">
        <v>250000</v>
      </c>
      <c r="F1092" s="13"/>
      <c r="G1092" s="14">
        <v>200000</v>
      </c>
      <c r="H1092" s="14">
        <v>114265.1</v>
      </c>
    </row>
    <row r="1093" spans="1:8" ht="15" outlineLevel="3" x14ac:dyDescent="0.25">
      <c r="A1093" s="15"/>
      <c r="B1093" s="15"/>
      <c r="C1093" s="16" t="s">
        <v>2376</v>
      </c>
      <c r="D1093" s="17">
        <f>SUBTOTAL(9,D1087:D1092)</f>
        <v>0</v>
      </c>
      <c r="E1093" s="18">
        <f>SUBTOTAL(9,E1087:E1092)</f>
        <v>694000</v>
      </c>
      <c r="F1093" s="17">
        <f>SUBTOTAL(9,F1087:F1092)</f>
        <v>0</v>
      </c>
      <c r="G1093" s="18">
        <f>SUBTOTAL(9,G1087:G1092)</f>
        <v>644000</v>
      </c>
      <c r="H1093" s="18">
        <f>SUBTOTAL(9,H1087:H1092)</f>
        <v>343158.81000000006</v>
      </c>
    </row>
    <row r="1094" spans="1:8" ht="15" outlineLevel="2" x14ac:dyDescent="0.25">
      <c r="A1094" s="26" t="s">
        <v>2281</v>
      </c>
      <c r="B1094" s="26"/>
      <c r="C1094" s="26"/>
      <c r="D1094" s="19">
        <f>SUBTOTAL(9,D1081:D1092)</f>
        <v>4</v>
      </c>
      <c r="E1094" s="20">
        <f>SUBTOTAL(9,E1081:E1092)</f>
        <v>1752000</v>
      </c>
      <c r="F1094" s="19">
        <f>SUBTOTAL(9,F1081:F1092)</f>
        <v>5</v>
      </c>
      <c r="G1094" s="20">
        <f>SUBTOTAL(9,G1081:G1092)</f>
        <v>1831000</v>
      </c>
      <c r="H1094" s="20">
        <f>SUBTOTAL(9,H1081:H1092)</f>
        <v>1092465.4100000001</v>
      </c>
    </row>
    <row r="1095" spans="1:8" outlineLevel="2" x14ac:dyDescent="0.2">
      <c r="A1095"/>
      <c r="B1095"/>
      <c r="C1095"/>
      <c r="D1095"/>
      <c r="E1095"/>
      <c r="F1095"/>
      <c r="G1095"/>
      <c r="H1095"/>
    </row>
    <row r="1096" spans="1:8" ht="15" outlineLevel="2" x14ac:dyDescent="0.25">
      <c r="A1096" s="27" t="s">
        <v>739</v>
      </c>
      <c r="B1096" s="27"/>
      <c r="C1096" s="27"/>
    </row>
    <row r="1097" spans="1:8" ht="28.5" outlineLevel="4" x14ac:dyDescent="0.2">
      <c r="A1097" s="7" t="s">
        <v>8</v>
      </c>
      <c r="B1097" s="7" t="s">
        <v>737</v>
      </c>
      <c r="C1097" s="8" t="s">
        <v>738</v>
      </c>
      <c r="D1097" s="9">
        <v>6</v>
      </c>
      <c r="E1097" s="10">
        <v>965000</v>
      </c>
      <c r="F1097" s="9">
        <v>5</v>
      </c>
      <c r="G1097" s="10">
        <v>715000</v>
      </c>
      <c r="H1097" s="10">
        <v>175714.07</v>
      </c>
    </row>
    <row r="1098" spans="1:8" ht="28.5" outlineLevel="4" x14ac:dyDescent="0.2">
      <c r="A1098" s="11" t="s">
        <v>12</v>
      </c>
      <c r="B1098" s="11" t="s">
        <v>737</v>
      </c>
      <c r="C1098" s="12" t="s">
        <v>740</v>
      </c>
      <c r="D1098" s="13"/>
      <c r="E1098" s="14">
        <v>6000</v>
      </c>
      <c r="F1098" s="13"/>
      <c r="G1098" s="14">
        <v>0</v>
      </c>
      <c r="H1098" s="14">
        <v>0</v>
      </c>
    </row>
    <row r="1099" spans="1:8" ht="28.5" outlineLevel="4" x14ac:dyDescent="0.2">
      <c r="A1099" s="11" t="s">
        <v>14</v>
      </c>
      <c r="B1099" s="11" t="s">
        <v>737</v>
      </c>
      <c r="C1099" s="12" t="s">
        <v>741</v>
      </c>
      <c r="D1099" s="13"/>
      <c r="E1099" s="14">
        <v>25000</v>
      </c>
      <c r="F1099" s="13"/>
      <c r="G1099" s="14">
        <v>0</v>
      </c>
      <c r="H1099" s="14">
        <v>0</v>
      </c>
    </row>
    <row r="1100" spans="1:8" ht="28.5" outlineLevel="4" x14ac:dyDescent="0.2">
      <c r="A1100" s="11" t="s">
        <v>16</v>
      </c>
      <c r="B1100" s="11" t="s">
        <v>737</v>
      </c>
      <c r="C1100" s="12" t="s">
        <v>742</v>
      </c>
      <c r="D1100" s="13"/>
      <c r="E1100" s="14">
        <v>15000</v>
      </c>
      <c r="F1100" s="13"/>
      <c r="G1100" s="14">
        <v>0</v>
      </c>
      <c r="H1100" s="14">
        <v>0</v>
      </c>
    </row>
    <row r="1101" spans="1:8" outlineLevel="4" x14ac:dyDescent="0.2">
      <c r="A1101" s="11" t="s">
        <v>18</v>
      </c>
      <c r="B1101" s="11" t="s">
        <v>737</v>
      </c>
      <c r="C1101" s="12" t="s">
        <v>743</v>
      </c>
      <c r="D1101" s="13"/>
      <c r="E1101" s="14">
        <v>103000</v>
      </c>
      <c r="F1101" s="13"/>
      <c r="G1101" s="14">
        <v>103000</v>
      </c>
      <c r="H1101" s="14">
        <v>11112.2</v>
      </c>
    </row>
    <row r="1102" spans="1:8" ht="15" outlineLevel="3" x14ac:dyDescent="0.25">
      <c r="A1102" s="15"/>
      <c r="B1102" s="15"/>
      <c r="C1102" s="16" t="s">
        <v>2377</v>
      </c>
      <c r="D1102" s="17">
        <f>SUBTOTAL(9,D1097:D1101)</f>
        <v>6</v>
      </c>
      <c r="E1102" s="18">
        <f>SUBTOTAL(9,E1097:E1101)</f>
        <v>1114000</v>
      </c>
      <c r="F1102" s="17">
        <f>SUBTOTAL(9,F1097:F1101)</f>
        <v>5</v>
      </c>
      <c r="G1102" s="18">
        <f>SUBTOTAL(9,G1097:G1101)</f>
        <v>818000</v>
      </c>
      <c r="H1102" s="18">
        <f>SUBTOTAL(9,H1097:H1101)</f>
        <v>186826.27000000002</v>
      </c>
    </row>
    <row r="1103" spans="1:8" ht="28.5" outlineLevel="4" x14ac:dyDescent="0.2">
      <c r="A1103" s="11" t="s">
        <v>20</v>
      </c>
      <c r="B1103" s="11" t="s">
        <v>737</v>
      </c>
      <c r="C1103" s="12" t="s">
        <v>744</v>
      </c>
      <c r="D1103" s="13"/>
      <c r="E1103" s="14">
        <v>7000</v>
      </c>
      <c r="F1103" s="13"/>
      <c r="G1103" s="14">
        <v>7000</v>
      </c>
      <c r="H1103" s="14">
        <v>0</v>
      </c>
    </row>
    <row r="1104" spans="1:8" ht="28.5" outlineLevel="4" x14ac:dyDescent="0.2">
      <c r="A1104" s="11" t="s">
        <v>22</v>
      </c>
      <c r="B1104" s="11" t="s">
        <v>737</v>
      </c>
      <c r="C1104" s="12" t="s">
        <v>745</v>
      </c>
      <c r="D1104" s="13"/>
      <c r="E1104" s="14">
        <v>3000</v>
      </c>
      <c r="F1104" s="13"/>
      <c r="G1104" s="14">
        <v>3000</v>
      </c>
      <c r="H1104" s="14">
        <v>1224</v>
      </c>
    </row>
    <row r="1105" spans="1:8" ht="28.5" outlineLevel="4" x14ac:dyDescent="0.2">
      <c r="A1105" s="11" t="s">
        <v>24</v>
      </c>
      <c r="B1105" s="11" t="s">
        <v>737</v>
      </c>
      <c r="C1105" s="12" t="s">
        <v>746</v>
      </c>
      <c r="D1105" s="13"/>
      <c r="E1105" s="14">
        <v>2000</v>
      </c>
      <c r="F1105" s="13"/>
      <c r="G1105" s="14">
        <v>4000</v>
      </c>
      <c r="H1105" s="14">
        <v>170.26</v>
      </c>
    </row>
    <row r="1106" spans="1:8" ht="28.5" outlineLevel="4" x14ac:dyDescent="0.2">
      <c r="A1106" s="11" t="s">
        <v>128</v>
      </c>
      <c r="B1106" s="11" t="s">
        <v>737</v>
      </c>
      <c r="C1106" s="12" t="s">
        <v>747</v>
      </c>
      <c r="D1106" s="13"/>
      <c r="E1106" s="14">
        <v>80000</v>
      </c>
      <c r="F1106" s="13"/>
      <c r="G1106" s="14">
        <v>80000</v>
      </c>
      <c r="H1106" s="14">
        <v>16932</v>
      </c>
    </row>
    <row r="1107" spans="1:8" ht="28.5" outlineLevel="4" x14ac:dyDescent="0.2">
      <c r="A1107" s="11" t="s">
        <v>30</v>
      </c>
      <c r="B1107" s="11" t="s">
        <v>737</v>
      </c>
      <c r="C1107" s="12" t="s">
        <v>748</v>
      </c>
      <c r="D1107" s="13"/>
      <c r="E1107" s="14">
        <v>0</v>
      </c>
      <c r="F1107" s="13"/>
      <c r="G1107" s="14">
        <v>2000</v>
      </c>
      <c r="H1107" s="14">
        <v>1999.5</v>
      </c>
    </row>
    <row r="1108" spans="1:8" ht="28.5" outlineLevel="4" x14ac:dyDescent="0.2">
      <c r="A1108" s="11" t="s">
        <v>32</v>
      </c>
      <c r="B1108" s="11" t="s">
        <v>737</v>
      </c>
      <c r="C1108" s="12" t="s">
        <v>749</v>
      </c>
      <c r="D1108" s="13"/>
      <c r="E1108" s="14">
        <v>4000</v>
      </c>
      <c r="F1108" s="13"/>
      <c r="G1108" s="14">
        <v>0</v>
      </c>
      <c r="H1108" s="14">
        <v>0</v>
      </c>
    </row>
    <row r="1109" spans="1:8" ht="28.5" outlineLevel="4" x14ac:dyDescent="0.2">
      <c r="A1109" s="11" t="s">
        <v>36</v>
      </c>
      <c r="B1109" s="11" t="s">
        <v>737</v>
      </c>
      <c r="C1109" s="12" t="s">
        <v>750</v>
      </c>
      <c r="D1109" s="13"/>
      <c r="E1109" s="14">
        <v>400000</v>
      </c>
      <c r="F1109" s="13"/>
      <c r="G1109" s="14">
        <v>350000</v>
      </c>
      <c r="H1109" s="14">
        <v>0</v>
      </c>
    </row>
    <row r="1110" spans="1:8" ht="28.5" outlineLevel="4" x14ac:dyDescent="0.2">
      <c r="A1110" s="11" t="s">
        <v>116</v>
      </c>
      <c r="B1110" s="11" t="s">
        <v>737</v>
      </c>
      <c r="C1110" s="12" t="s">
        <v>751</v>
      </c>
      <c r="D1110" s="13"/>
      <c r="E1110" s="14">
        <v>800000</v>
      </c>
      <c r="F1110" s="13"/>
      <c r="G1110" s="14">
        <v>615000</v>
      </c>
      <c r="H1110" s="14">
        <v>540502</v>
      </c>
    </row>
    <row r="1111" spans="1:8" ht="28.5" outlineLevel="4" x14ac:dyDescent="0.2">
      <c r="A1111" s="11" t="s">
        <v>60</v>
      </c>
      <c r="B1111" s="11" t="s">
        <v>737</v>
      </c>
      <c r="C1111" s="12" t="s">
        <v>752</v>
      </c>
      <c r="D1111" s="13"/>
      <c r="E1111" s="14">
        <v>1000</v>
      </c>
      <c r="F1111" s="13"/>
      <c r="G1111" s="14">
        <v>1000</v>
      </c>
      <c r="H1111" s="14">
        <v>327.74</v>
      </c>
    </row>
    <row r="1112" spans="1:8" ht="15" outlineLevel="3" x14ac:dyDescent="0.25">
      <c r="A1112" s="15"/>
      <c r="B1112" s="15"/>
      <c r="C1112" s="16" t="s">
        <v>2376</v>
      </c>
      <c r="D1112" s="17">
        <f>SUBTOTAL(9,D1103:D1111)</f>
        <v>0</v>
      </c>
      <c r="E1112" s="18">
        <f>SUBTOTAL(9,E1103:E1111)</f>
        <v>1297000</v>
      </c>
      <c r="F1112" s="17">
        <f>SUBTOTAL(9,F1103:F1111)</f>
        <v>0</v>
      </c>
      <c r="G1112" s="18">
        <f>SUBTOTAL(9,G1103:G1111)</f>
        <v>1062000</v>
      </c>
      <c r="H1112" s="18">
        <f>SUBTOTAL(9,H1103:H1111)</f>
        <v>561155.5</v>
      </c>
    </row>
    <row r="1113" spans="1:8" ht="15" outlineLevel="2" x14ac:dyDescent="0.25">
      <c r="A1113" s="26" t="s">
        <v>2282</v>
      </c>
      <c r="B1113" s="26"/>
      <c r="C1113" s="26"/>
      <c r="D1113" s="19">
        <f>SUBTOTAL(9,D1097:D1111)</f>
        <v>6</v>
      </c>
      <c r="E1113" s="20">
        <f>SUBTOTAL(9,E1097:E1111)</f>
        <v>2411000</v>
      </c>
      <c r="F1113" s="19">
        <f>SUBTOTAL(9,F1097:F1111)</f>
        <v>5</v>
      </c>
      <c r="G1113" s="20">
        <f>SUBTOTAL(9,G1097:G1111)</f>
        <v>1880000</v>
      </c>
      <c r="H1113" s="20">
        <f>SUBTOTAL(9,H1097:H1111)</f>
        <v>747981.77</v>
      </c>
    </row>
    <row r="1114" spans="1:8" outlineLevel="2" x14ac:dyDescent="0.2">
      <c r="A1114"/>
      <c r="B1114"/>
      <c r="C1114"/>
      <c r="D1114"/>
      <c r="E1114"/>
      <c r="F1114"/>
      <c r="G1114"/>
      <c r="H1114"/>
    </row>
    <row r="1115" spans="1:8" ht="15" outlineLevel="2" x14ac:dyDescent="0.25">
      <c r="A1115" s="27" t="s">
        <v>755</v>
      </c>
      <c r="B1115" s="27"/>
      <c r="C1115" s="27"/>
    </row>
    <row r="1116" spans="1:8" ht="28.5" outlineLevel="4" x14ac:dyDescent="0.2">
      <c r="A1116" s="7" t="s">
        <v>8</v>
      </c>
      <c r="B1116" s="7" t="s">
        <v>753</v>
      </c>
      <c r="C1116" s="8" t="s">
        <v>754</v>
      </c>
      <c r="D1116" s="9">
        <v>7</v>
      </c>
      <c r="E1116" s="10">
        <v>1010000</v>
      </c>
      <c r="F1116" s="9">
        <v>6</v>
      </c>
      <c r="G1116" s="10">
        <v>784000</v>
      </c>
      <c r="H1116" s="10">
        <v>0</v>
      </c>
    </row>
    <row r="1117" spans="1:8" ht="28.5" outlineLevel="4" x14ac:dyDescent="0.2">
      <c r="A1117" s="11" t="s">
        <v>12</v>
      </c>
      <c r="B1117" s="11" t="s">
        <v>753</v>
      </c>
      <c r="C1117" s="12" t="s">
        <v>756</v>
      </c>
      <c r="D1117" s="13"/>
      <c r="E1117" s="14">
        <v>11000</v>
      </c>
      <c r="F1117" s="13"/>
      <c r="G1117" s="14">
        <v>11000</v>
      </c>
      <c r="H1117" s="14">
        <v>0</v>
      </c>
    </row>
    <row r="1118" spans="1:8" ht="28.5" outlineLevel="4" x14ac:dyDescent="0.2">
      <c r="A1118" s="11" t="s">
        <v>14</v>
      </c>
      <c r="B1118" s="11" t="s">
        <v>753</v>
      </c>
      <c r="C1118" s="12" t="s">
        <v>757</v>
      </c>
      <c r="D1118" s="13"/>
      <c r="E1118" s="14">
        <v>29000</v>
      </c>
      <c r="F1118" s="13"/>
      <c r="G1118" s="14">
        <v>29000</v>
      </c>
      <c r="H1118" s="14">
        <v>0</v>
      </c>
    </row>
    <row r="1119" spans="1:8" ht="28.5" outlineLevel="4" x14ac:dyDescent="0.2">
      <c r="A1119" s="11" t="s">
        <v>16</v>
      </c>
      <c r="B1119" s="11" t="s">
        <v>753</v>
      </c>
      <c r="C1119" s="12" t="s">
        <v>758</v>
      </c>
      <c r="D1119" s="13"/>
      <c r="E1119" s="14">
        <v>8000</v>
      </c>
      <c r="F1119" s="13"/>
      <c r="G1119" s="14">
        <v>8000</v>
      </c>
      <c r="H1119" s="14">
        <v>0</v>
      </c>
    </row>
    <row r="1120" spans="1:8" ht="28.5" outlineLevel="4" x14ac:dyDescent="0.2">
      <c r="A1120" s="11" t="s">
        <v>18</v>
      </c>
      <c r="B1120" s="11" t="s">
        <v>753</v>
      </c>
      <c r="C1120" s="12" t="s">
        <v>759</v>
      </c>
      <c r="D1120" s="13"/>
      <c r="E1120" s="14">
        <v>127000</v>
      </c>
      <c r="F1120" s="13"/>
      <c r="G1120" s="14">
        <v>127000</v>
      </c>
      <c r="H1120" s="14">
        <v>0</v>
      </c>
    </row>
    <row r="1121" spans="1:8" ht="15" outlineLevel="3" x14ac:dyDescent="0.25">
      <c r="A1121" s="15"/>
      <c r="B1121" s="15"/>
      <c r="C1121" s="16" t="s">
        <v>2377</v>
      </c>
      <c r="D1121" s="17">
        <f>SUBTOTAL(9,D1116:D1120)</f>
        <v>7</v>
      </c>
      <c r="E1121" s="18">
        <f>SUBTOTAL(9,E1116:E1120)</f>
        <v>1185000</v>
      </c>
      <c r="F1121" s="17">
        <f>SUBTOTAL(9,F1116:F1120)</f>
        <v>6</v>
      </c>
      <c r="G1121" s="18">
        <f>SUBTOTAL(9,G1116:G1120)</f>
        <v>959000</v>
      </c>
      <c r="H1121" s="18">
        <f>SUBTOTAL(9,H1116:H1120)</f>
        <v>0</v>
      </c>
    </row>
    <row r="1122" spans="1:8" ht="28.5" outlineLevel="4" x14ac:dyDescent="0.2">
      <c r="A1122" s="11" t="s">
        <v>22</v>
      </c>
      <c r="B1122" s="11" t="s">
        <v>753</v>
      </c>
      <c r="C1122" s="12" t="s">
        <v>760</v>
      </c>
      <c r="D1122" s="13"/>
      <c r="E1122" s="14">
        <v>4000</v>
      </c>
      <c r="F1122" s="13"/>
      <c r="G1122" s="14">
        <v>4000</v>
      </c>
      <c r="H1122" s="14">
        <v>0</v>
      </c>
    </row>
    <row r="1123" spans="1:8" ht="28.5" outlineLevel="4" x14ac:dyDescent="0.2">
      <c r="A1123" s="11" t="s">
        <v>24</v>
      </c>
      <c r="B1123" s="11" t="s">
        <v>753</v>
      </c>
      <c r="C1123" s="12" t="s">
        <v>761</v>
      </c>
      <c r="D1123" s="13"/>
      <c r="E1123" s="14">
        <v>3000</v>
      </c>
      <c r="F1123" s="13"/>
      <c r="G1123" s="14">
        <v>3000</v>
      </c>
      <c r="H1123" s="14">
        <v>0</v>
      </c>
    </row>
    <row r="1124" spans="1:8" ht="28.5" outlineLevel="4" x14ac:dyDescent="0.2">
      <c r="A1124" s="11" t="s">
        <v>32</v>
      </c>
      <c r="B1124" s="11" t="s">
        <v>753</v>
      </c>
      <c r="C1124" s="12" t="s">
        <v>762</v>
      </c>
      <c r="D1124" s="13"/>
      <c r="E1124" s="14">
        <v>10000</v>
      </c>
      <c r="F1124" s="13"/>
      <c r="G1124" s="14">
        <v>10000</v>
      </c>
      <c r="H1124" s="14">
        <v>0</v>
      </c>
    </row>
    <row r="1125" spans="1:8" ht="28.5" outlineLevel="4" x14ac:dyDescent="0.2">
      <c r="A1125" s="11" t="s">
        <v>60</v>
      </c>
      <c r="B1125" s="11" t="s">
        <v>753</v>
      </c>
      <c r="C1125" s="12" t="s">
        <v>763</v>
      </c>
      <c r="D1125" s="13"/>
      <c r="E1125" s="14">
        <v>1000</v>
      </c>
      <c r="F1125" s="13"/>
      <c r="G1125" s="14">
        <v>1000</v>
      </c>
      <c r="H1125" s="14">
        <v>0</v>
      </c>
    </row>
    <row r="1126" spans="1:8" ht="15" outlineLevel="3" x14ac:dyDescent="0.25">
      <c r="A1126" s="15"/>
      <c r="B1126" s="15"/>
      <c r="C1126" s="16" t="s">
        <v>2376</v>
      </c>
      <c r="D1126" s="17">
        <f>SUBTOTAL(9,D1122:D1125)</f>
        <v>0</v>
      </c>
      <c r="E1126" s="18">
        <f>SUBTOTAL(9,E1122:E1125)</f>
        <v>18000</v>
      </c>
      <c r="F1126" s="17">
        <f>SUBTOTAL(9,F1122:F1125)</f>
        <v>0</v>
      </c>
      <c r="G1126" s="18">
        <f>SUBTOTAL(9,G1122:G1125)</f>
        <v>18000</v>
      </c>
      <c r="H1126" s="18">
        <f>SUBTOTAL(9,H1122:H1125)</f>
        <v>0</v>
      </c>
    </row>
    <row r="1127" spans="1:8" ht="15" outlineLevel="2" x14ac:dyDescent="0.25">
      <c r="A1127" s="26" t="s">
        <v>2283</v>
      </c>
      <c r="B1127" s="26"/>
      <c r="C1127" s="26"/>
      <c r="D1127" s="19">
        <f>SUBTOTAL(9,D1116:D1125)</f>
        <v>7</v>
      </c>
      <c r="E1127" s="20">
        <f>SUBTOTAL(9,E1116:E1125)</f>
        <v>1203000</v>
      </c>
      <c r="F1127" s="19">
        <f>SUBTOTAL(9,F1116:F1125)</f>
        <v>6</v>
      </c>
      <c r="G1127" s="20">
        <f>SUBTOTAL(9,G1116:G1125)</f>
        <v>977000</v>
      </c>
      <c r="H1127" s="20">
        <f>SUBTOTAL(9,H1116:H1125)</f>
        <v>0</v>
      </c>
    </row>
    <row r="1128" spans="1:8" outlineLevel="2" x14ac:dyDescent="0.2">
      <c r="A1128"/>
      <c r="B1128"/>
      <c r="C1128"/>
      <c r="D1128"/>
      <c r="E1128"/>
      <c r="F1128"/>
      <c r="G1128"/>
      <c r="H1128"/>
    </row>
    <row r="1129" spans="1:8" ht="15" outlineLevel="2" x14ac:dyDescent="0.25">
      <c r="A1129" s="27" t="s">
        <v>766</v>
      </c>
      <c r="B1129" s="27"/>
      <c r="C1129" s="27"/>
    </row>
    <row r="1130" spans="1:8" ht="28.5" outlineLevel="4" x14ac:dyDescent="0.2">
      <c r="A1130" s="7" t="s">
        <v>8</v>
      </c>
      <c r="B1130" s="7" t="s">
        <v>764</v>
      </c>
      <c r="C1130" s="8" t="s">
        <v>765</v>
      </c>
      <c r="D1130" s="9">
        <v>7</v>
      </c>
      <c r="E1130" s="10">
        <v>1401000</v>
      </c>
      <c r="F1130" s="9">
        <v>6</v>
      </c>
      <c r="G1130" s="10">
        <v>1197000</v>
      </c>
      <c r="H1130" s="10">
        <v>0</v>
      </c>
    </row>
    <row r="1131" spans="1:8" ht="28.5" outlineLevel="4" x14ac:dyDescent="0.2">
      <c r="A1131" s="11" t="s">
        <v>12</v>
      </c>
      <c r="B1131" s="11" t="s">
        <v>764</v>
      </c>
      <c r="C1131" s="12" t="s">
        <v>767</v>
      </c>
      <c r="D1131" s="13"/>
      <c r="E1131" s="14">
        <v>17000</v>
      </c>
      <c r="F1131" s="13"/>
      <c r="G1131" s="14">
        <v>12000</v>
      </c>
      <c r="H1131" s="14">
        <v>0</v>
      </c>
    </row>
    <row r="1132" spans="1:8" ht="28.5" outlineLevel="4" x14ac:dyDescent="0.2">
      <c r="A1132" s="11" t="s">
        <v>14</v>
      </c>
      <c r="B1132" s="11" t="s">
        <v>764</v>
      </c>
      <c r="C1132" s="12" t="s">
        <v>768</v>
      </c>
      <c r="D1132" s="13"/>
      <c r="E1132" s="14">
        <v>40000</v>
      </c>
      <c r="F1132" s="13"/>
      <c r="G1132" s="14">
        <v>40000</v>
      </c>
      <c r="H1132" s="14">
        <v>0</v>
      </c>
    </row>
    <row r="1133" spans="1:8" ht="28.5" outlineLevel="4" x14ac:dyDescent="0.2">
      <c r="A1133" s="11" t="s">
        <v>16</v>
      </c>
      <c r="B1133" s="11" t="s">
        <v>764</v>
      </c>
      <c r="C1133" s="12" t="s">
        <v>769</v>
      </c>
      <c r="D1133" s="13"/>
      <c r="E1133" s="14">
        <v>15000</v>
      </c>
      <c r="F1133" s="13"/>
      <c r="G1133" s="14">
        <v>15000</v>
      </c>
      <c r="H1133" s="14">
        <v>0</v>
      </c>
    </row>
    <row r="1134" spans="1:8" ht="28.5" outlineLevel="4" x14ac:dyDescent="0.2">
      <c r="A1134" s="11" t="s">
        <v>18</v>
      </c>
      <c r="B1134" s="11" t="s">
        <v>764</v>
      </c>
      <c r="C1134" s="12" t="s">
        <v>770</v>
      </c>
      <c r="D1134" s="13"/>
      <c r="E1134" s="14">
        <v>101000</v>
      </c>
      <c r="F1134" s="13"/>
      <c r="G1134" s="14">
        <v>101000</v>
      </c>
      <c r="H1134" s="14">
        <v>0</v>
      </c>
    </row>
    <row r="1135" spans="1:8" ht="15" outlineLevel="3" x14ac:dyDescent="0.25">
      <c r="A1135" s="15"/>
      <c r="B1135" s="15"/>
      <c r="C1135" s="16" t="s">
        <v>2377</v>
      </c>
      <c r="D1135" s="17">
        <f>SUBTOTAL(9,D1130:D1134)</f>
        <v>7</v>
      </c>
      <c r="E1135" s="18">
        <f>SUBTOTAL(9,E1130:E1134)</f>
        <v>1574000</v>
      </c>
      <c r="F1135" s="17">
        <f>SUBTOTAL(9,F1130:F1134)</f>
        <v>6</v>
      </c>
      <c r="G1135" s="18">
        <f>SUBTOTAL(9,G1130:G1134)</f>
        <v>1365000</v>
      </c>
      <c r="H1135" s="18">
        <f>SUBTOTAL(9,H1130:H1134)</f>
        <v>0</v>
      </c>
    </row>
    <row r="1136" spans="1:8" ht="28.5" outlineLevel="4" x14ac:dyDescent="0.2">
      <c r="A1136" s="11" t="s">
        <v>47</v>
      </c>
      <c r="B1136" s="11" t="s">
        <v>764</v>
      </c>
      <c r="C1136" s="12" t="s">
        <v>771</v>
      </c>
      <c r="D1136" s="13"/>
      <c r="E1136" s="14">
        <v>0</v>
      </c>
      <c r="F1136" s="13"/>
      <c r="G1136" s="14">
        <v>3000</v>
      </c>
      <c r="H1136" s="14">
        <v>0</v>
      </c>
    </row>
    <row r="1137" spans="1:8" ht="28.5" outlineLevel="4" x14ac:dyDescent="0.2">
      <c r="A1137" s="11" t="s">
        <v>20</v>
      </c>
      <c r="B1137" s="11" t="s">
        <v>764</v>
      </c>
      <c r="C1137" s="12" t="s">
        <v>772</v>
      </c>
      <c r="D1137" s="13"/>
      <c r="E1137" s="14">
        <v>5000</v>
      </c>
      <c r="F1137" s="13"/>
      <c r="G1137" s="14">
        <v>0</v>
      </c>
      <c r="H1137" s="14">
        <v>0</v>
      </c>
    </row>
    <row r="1138" spans="1:8" ht="28.5" outlineLevel="4" x14ac:dyDescent="0.2">
      <c r="A1138" s="11" t="s">
        <v>22</v>
      </c>
      <c r="B1138" s="11" t="s">
        <v>764</v>
      </c>
      <c r="C1138" s="12" t="s">
        <v>773</v>
      </c>
      <c r="D1138" s="13"/>
      <c r="E1138" s="14">
        <v>18000</v>
      </c>
      <c r="F1138" s="13"/>
      <c r="G1138" s="14">
        <v>7000</v>
      </c>
      <c r="H1138" s="14">
        <v>0</v>
      </c>
    </row>
    <row r="1139" spans="1:8" ht="28.5" outlineLevel="4" x14ac:dyDescent="0.2">
      <c r="A1139" s="11" t="s">
        <v>24</v>
      </c>
      <c r="B1139" s="11" t="s">
        <v>764</v>
      </c>
      <c r="C1139" s="12" t="s">
        <v>774</v>
      </c>
      <c r="D1139" s="13"/>
      <c r="E1139" s="14">
        <v>3000</v>
      </c>
      <c r="F1139" s="13"/>
      <c r="G1139" s="14">
        <v>3000</v>
      </c>
      <c r="H1139" s="14">
        <v>0</v>
      </c>
    </row>
    <row r="1140" spans="1:8" ht="28.5" outlineLevel="4" x14ac:dyDescent="0.2">
      <c r="A1140" s="11" t="s">
        <v>32</v>
      </c>
      <c r="B1140" s="11" t="s">
        <v>764</v>
      </c>
      <c r="C1140" s="12" t="s">
        <v>775</v>
      </c>
      <c r="D1140" s="13"/>
      <c r="E1140" s="14">
        <v>23000</v>
      </c>
      <c r="F1140" s="13"/>
      <c r="G1140" s="14">
        <v>20000</v>
      </c>
      <c r="H1140" s="14">
        <v>0</v>
      </c>
    </row>
    <row r="1141" spans="1:8" ht="28.5" outlineLevel="4" x14ac:dyDescent="0.2">
      <c r="A1141" s="11" t="s">
        <v>34</v>
      </c>
      <c r="B1141" s="11" t="s">
        <v>764</v>
      </c>
      <c r="C1141" s="12" t="s">
        <v>776</v>
      </c>
      <c r="D1141" s="13"/>
      <c r="E1141" s="14">
        <v>75000</v>
      </c>
      <c r="F1141" s="13"/>
      <c r="G1141" s="14">
        <v>140000</v>
      </c>
      <c r="H1141" s="14">
        <v>0</v>
      </c>
    </row>
    <row r="1142" spans="1:8" ht="28.5" outlineLevel="4" x14ac:dyDescent="0.2">
      <c r="A1142" s="11" t="s">
        <v>36</v>
      </c>
      <c r="B1142" s="11" t="s">
        <v>764</v>
      </c>
      <c r="C1142" s="12" t="s">
        <v>777</v>
      </c>
      <c r="D1142" s="13"/>
      <c r="E1142" s="14">
        <v>260000</v>
      </c>
      <c r="F1142" s="13"/>
      <c r="G1142" s="14">
        <v>0</v>
      </c>
      <c r="H1142" s="14">
        <v>0</v>
      </c>
    </row>
    <row r="1143" spans="1:8" ht="28.5" outlineLevel="4" x14ac:dyDescent="0.2">
      <c r="A1143" s="11" t="s">
        <v>116</v>
      </c>
      <c r="B1143" s="11" t="s">
        <v>764</v>
      </c>
      <c r="C1143" s="12" t="s">
        <v>778</v>
      </c>
      <c r="D1143" s="13"/>
      <c r="E1143" s="14">
        <v>100000</v>
      </c>
      <c r="F1143" s="13"/>
      <c r="G1143" s="14">
        <v>0</v>
      </c>
      <c r="H1143" s="14">
        <v>0</v>
      </c>
    </row>
    <row r="1144" spans="1:8" ht="28.5" outlineLevel="4" x14ac:dyDescent="0.2">
      <c r="A1144" s="11" t="s">
        <v>60</v>
      </c>
      <c r="B1144" s="11" t="s">
        <v>764</v>
      </c>
      <c r="C1144" s="12" t="s">
        <v>779</v>
      </c>
      <c r="D1144" s="13"/>
      <c r="E1144" s="14">
        <v>1000</v>
      </c>
      <c r="F1144" s="13"/>
      <c r="G1144" s="14">
        <v>1000</v>
      </c>
      <c r="H1144" s="14">
        <v>0</v>
      </c>
    </row>
    <row r="1145" spans="1:8" ht="15" outlineLevel="3" x14ac:dyDescent="0.25">
      <c r="A1145" s="15"/>
      <c r="B1145" s="15"/>
      <c r="C1145" s="16" t="s">
        <v>2376</v>
      </c>
      <c r="D1145" s="17">
        <f>SUBTOTAL(9,D1136:D1144)</f>
        <v>0</v>
      </c>
      <c r="E1145" s="18">
        <f>SUBTOTAL(9,E1136:E1144)</f>
        <v>485000</v>
      </c>
      <c r="F1145" s="17">
        <f>SUBTOTAL(9,F1136:F1144)</f>
        <v>0</v>
      </c>
      <c r="G1145" s="18">
        <f>SUBTOTAL(9,G1136:G1144)</f>
        <v>174000</v>
      </c>
      <c r="H1145" s="18">
        <f>SUBTOTAL(9,H1136:H1144)</f>
        <v>0</v>
      </c>
    </row>
    <row r="1146" spans="1:8" ht="15" outlineLevel="2" x14ac:dyDescent="0.25">
      <c r="A1146" s="26" t="s">
        <v>2284</v>
      </c>
      <c r="B1146" s="26"/>
      <c r="C1146" s="26"/>
      <c r="D1146" s="19">
        <f>SUBTOTAL(9,D1130:D1144)</f>
        <v>7</v>
      </c>
      <c r="E1146" s="20">
        <f>SUBTOTAL(9,E1130:E1144)</f>
        <v>2059000</v>
      </c>
      <c r="F1146" s="19">
        <f>SUBTOTAL(9,F1130:F1144)</f>
        <v>6</v>
      </c>
      <c r="G1146" s="20">
        <f>SUBTOTAL(9,G1130:G1144)</f>
        <v>1539000</v>
      </c>
      <c r="H1146" s="20">
        <f>SUBTOTAL(9,H1130:H1144)</f>
        <v>0</v>
      </c>
    </row>
    <row r="1147" spans="1:8" outlineLevel="2" x14ac:dyDescent="0.2">
      <c r="A1147"/>
      <c r="B1147"/>
      <c r="C1147"/>
      <c r="D1147"/>
      <c r="E1147"/>
      <c r="F1147"/>
      <c r="G1147"/>
      <c r="H1147"/>
    </row>
    <row r="1148" spans="1:8" ht="15" outlineLevel="2" x14ac:dyDescent="0.25">
      <c r="A1148" s="27" t="s">
        <v>802</v>
      </c>
      <c r="B1148" s="27"/>
      <c r="C1148" s="27"/>
    </row>
    <row r="1149" spans="1:8" outlineLevel="4" x14ac:dyDescent="0.2">
      <c r="A1149" s="7" t="s">
        <v>8</v>
      </c>
      <c r="B1149" s="7" t="s">
        <v>800</v>
      </c>
      <c r="C1149" s="8" t="s">
        <v>801</v>
      </c>
      <c r="D1149" s="9">
        <v>4</v>
      </c>
      <c r="E1149" s="10">
        <v>468000</v>
      </c>
      <c r="F1149" s="9">
        <v>4</v>
      </c>
      <c r="G1149" s="10">
        <v>469000</v>
      </c>
      <c r="H1149" s="10">
        <v>407222.8</v>
      </c>
    </row>
    <row r="1150" spans="1:8" outlineLevel="4" x14ac:dyDescent="0.2">
      <c r="A1150" s="11" t="s">
        <v>12</v>
      </c>
      <c r="B1150" s="11" t="s">
        <v>800</v>
      </c>
      <c r="C1150" s="12" t="s">
        <v>803</v>
      </c>
      <c r="D1150" s="13"/>
      <c r="E1150" s="14">
        <v>36000</v>
      </c>
      <c r="F1150" s="13"/>
      <c r="G1150" s="14">
        <v>35000</v>
      </c>
      <c r="H1150" s="14">
        <v>0</v>
      </c>
    </row>
    <row r="1151" spans="1:8" outlineLevel="4" x14ac:dyDescent="0.2">
      <c r="A1151" s="11" t="s">
        <v>14</v>
      </c>
      <c r="B1151" s="11" t="s">
        <v>800</v>
      </c>
      <c r="C1151" s="12" t="s">
        <v>804</v>
      </c>
      <c r="D1151" s="13"/>
      <c r="E1151" s="14">
        <v>17000</v>
      </c>
      <c r="F1151" s="13"/>
      <c r="G1151" s="14">
        <v>17000</v>
      </c>
      <c r="H1151" s="14">
        <v>0</v>
      </c>
    </row>
    <row r="1152" spans="1:8" outlineLevel="4" x14ac:dyDescent="0.2">
      <c r="A1152" s="11" t="s">
        <v>16</v>
      </c>
      <c r="B1152" s="11" t="s">
        <v>800</v>
      </c>
      <c r="C1152" s="12" t="s">
        <v>805</v>
      </c>
      <c r="D1152" s="13"/>
      <c r="E1152" s="14">
        <v>89000</v>
      </c>
      <c r="F1152" s="13"/>
      <c r="G1152" s="14">
        <v>87000</v>
      </c>
      <c r="H1152" s="14">
        <v>125314.03</v>
      </c>
    </row>
    <row r="1153" spans="1:8" outlineLevel="4" x14ac:dyDescent="0.2">
      <c r="A1153" s="11" t="s">
        <v>18</v>
      </c>
      <c r="B1153" s="11" t="s">
        <v>800</v>
      </c>
      <c r="C1153" s="12" t="s">
        <v>806</v>
      </c>
      <c r="D1153" s="13"/>
      <c r="E1153" s="14">
        <v>82000</v>
      </c>
      <c r="F1153" s="13"/>
      <c r="G1153" s="14">
        <v>82000</v>
      </c>
      <c r="H1153" s="14">
        <v>50126.59</v>
      </c>
    </row>
    <row r="1154" spans="1:8" outlineLevel="4" x14ac:dyDescent="0.2">
      <c r="A1154" s="11" t="s">
        <v>75</v>
      </c>
      <c r="B1154" s="11" t="s">
        <v>800</v>
      </c>
      <c r="C1154" s="12" t="s">
        <v>807</v>
      </c>
      <c r="D1154" s="13"/>
      <c r="E1154" s="14">
        <v>0</v>
      </c>
      <c r="F1154" s="13"/>
      <c r="G1154" s="14">
        <v>0</v>
      </c>
      <c r="H1154" s="14">
        <v>52214.48</v>
      </c>
    </row>
    <row r="1155" spans="1:8" ht="15" outlineLevel="3" x14ac:dyDescent="0.25">
      <c r="A1155" s="15"/>
      <c r="B1155" s="15"/>
      <c r="C1155" s="16" t="s">
        <v>2377</v>
      </c>
      <c r="D1155" s="17">
        <f>SUBTOTAL(9,D1149:D1154)</f>
        <v>4</v>
      </c>
      <c r="E1155" s="18">
        <f>SUBTOTAL(9,E1149:E1154)</f>
        <v>692000</v>
      </c>
      <c r="F1155" s="17">
        <f>SUBTOTAL(9,F1149:F1154)</f>
        <v>4</v>
      </c>
      <c r="G1155" s="18">
        <f>SUBTOTAL(9,G1149:G1154)</f>
        <v>690000</v>
      </c>
      <c r="H1155" s="18">
        <f>SUBTOTAL(9,H1149:H1154)</f>
        <v>634877.89999999991</v>
      </c>
    </row>
    <row r="1156" spans="1:8" outlineLevel="4" x14ac:dyDescent="0.2">
      <c r="A1156" s="11" t="s">
        <v>552</v>
      </c>
      <c r="B1156" s="11" t="s">
        <v>800</v>
      </c>
      <c r="C1156" s="12" t="s">
        <v>808</v>
      </c>
      <c r="D1156" s="13"/>
      <c r="E1156" s="14">
        <v>2520000</v>
      </c>
      <c r="F1156" s="13"/>
      <c r="G1156" s="14">
        <v>2400000</v>
      </c>
      <c r="H1156" s="14">
        <v>2686394.91</v>
      </c>
    </row>
    <row r="1157" spans="1:8" ht="28.5" outlineLevel="4" x14ac:dyDescent="0.2">
      <c r="A1157" s="11" t="s">
        <v>625</v>
      </c>
      <c r="B1157" s="11" t="s">
        <v>800</v>
      </c>
      <c r="C1157" s="12" t="s">
        <v>809</v>
      </c>
      <c r="D1157" s="13"/>
      <c r="E1157" s="14">
        <v>518000</v>
      </c>
      <c r="F1157" s="13"/>
      <c r="G1157" s="14">
        <v>494000</v>
      </c>
      <c r="H1157" s="14">
        <v>565638.64</v>
      </c>
    </row>
    <row r="1158" spans="1:8" outlineLevel="4" x14ac:dyDescent="0.2">
      <c r="A1158" s="11" t="s">
        <v>440</v>
      </c>
      <c r="B1158" s="11" t="s">
        <v>800</v>
      </c>
      <c r="C1158" s="12" t="s">
        <v>810</v>
      </c>
      <c r="D1158" s="13"/>
      <c r="E1158" s="14">
        <v>10000</v>
      </c>
      <c r="F1158" s="13"/>
      <c r="G1158" s="14">
        <v>10000</v>
      </c>
      <c r="H1158" s="14">
        <v>7729</v>
      </c>
    </row>
    <row r="1159" spans="1:8" outlineLevel="4" x14ac:dyDescent="0.2">
      <c r="A1159" s="11" t="s">
        <v>320</v>
      </c>
      <c r="B1159" s="11" t="s">
        <v>800</v>
      </c>
      <c r="C1159" s="12" t="s">
        <v>811</v>
      </c>
      <c r="D1159" s="13"/>
      <c r="E1159" s="14">
        <v>24000</v>
      </c>
      <c r="F1159" s="13"/>
      <c r="G1159" s="14">
        <v>24000</v>
      </c>
      <c r="H1159" s="14">
        <v>26021.72</v>
      </c>
    </row>
    <row r="1160" spans="1:8" outlineLevel="4" x14ac:dyDescent="0.2">
      <c r="A1160" s="11" t="s">
        <v>34</v>
      </c>
      <c r="B1160" s="11" t="s">
        <v>800</v>
      </c>
      <c r="C1160" s="12" t="s">
        <v>812</v>
      </c>
      <c r="D1160" s="13"/>
      <c r="E1160" s="14">
        <v>140000</v>
      </c>
      <c r="F1160" s="13"/>
      <c r="G1160" s="14">
        <v>140000</v>
      </c>
      <c r="H1160" s="14">
        <v>95416.69</v>
      </c>
    </row>
    <row r="1161" spans="1:8" outlineLevel="4" x14ac:dyDescent="0.2">
      <c r="A1161" s="11" t="s">
        <v>207</v>
      </c>
      <c r="B1161" s="11" t="s">
        <v>800</v>
      </c>
      <c r="C1161" s="12" t="s">
        <v>813</v>
      </c>
      <c r="D1161" s="13"/>
      <c r="E1161" s="14">
        <v>14000</v>
      </c>
      <c r="F1161" s="13"/>
      <c r="G1161" s="14">
        <v>20000</v>
      </c>
      <c r="H1161" s="14">
        <v>11140.8</v>
      </c>
    </row>
    <row r="1162" spans="1:8" outlineLevel="4" x14ac:dyDescent="0.2">
      <c r="A1162" s="11" t="s">
        <v>36</v>
      </c>
      <c r="B1162" s="11" t="s">
        <v>800</v>
      </c>
      <c r="C1162" s="12" t="s">
        <v>814</v>
      </c>
      <c r="D1162" s="13"/>
      <c r="E1162" s="14">
        <v>1000000</v>
      </c>
      <c r="F1162" s="13"/>
      <c r="G1162" s="14">
        <v>1000000</v>
      </c>
      <c r="H1162" s="14">
        <v>994240</v>
      </c>
    </row>
    <row r="1163" spans="1:8" outlineLevel="4" x14ac:dyDescent="0.2">
      <c r="A1163" s="11" t="s">
        <v>116</v>
      </c>
      <c r="B1163" s="11" t="s">
        <v>800</v>
      </c>
      <c r="C1163" s="12" t="s">
        <v>815</v>
      </c>
      <c r="D1163" s="13"/>
      <c r="E1163" s="14">
        <v>900000</v>
      </c>
      <c r="F1163" s="13"/>
      <c r="G1163" s="14">
        <v>900000</v>
      </c>
      <c r="H1163" s="14">
        <v>897097</v>
      </c>
    </row>
    <row r="1164" spans="1:8" ht="15" outlineLevel="3" x14ac:dyDescent="0.25">
      <c r="A1164" s="15"/>
      <c r="B1164" s="15"/>
      <c r="C1164" s="16" t="s">
        <v>2376</v>
      </c>
      <c r="D1164" s="17">
        <f>SUBTOTAL(9,D1156:D1163)</f>
        <v>0</v>
      </c>
      <c r="E1164" s="18">
        <f>SUBTOTAL(9,E1156:E1163)</f>
        <v>5126000</v>
      </c>
      <c r="F1164" s="17">
        <f>SUBTOTAL(9,F1156:F1163)</f>
        <v>0</v>
      </c>
      <c r="G1164" s="18">
        <f>SUBTOTAL(9,G1156:G1163)</f>
        <v>4988000</v>
      </c>
      <c r="H1164" s="18">
        <f>SUBTOTAL(9,H1156:H1163)</f>
        <v>5283678.76</v>
      </c>
    </row>
    <row r="1165" spans="1:8" ht="15" outlineLevel="2" x14ac:dyDescent="0.25">
      <c r="A1165" s="26" t="s">
        <v>2285</v>
      </c>
      <c r="B1165" s="26"/>
      <c r="C1165" s="26"/>
      <c r="D1165" s="19">
        <f>SUBTOTAL(9,D1149:D1163)</f>
        <v>4</v>
      </c>
      <c r="E1165" s="20">
        <f>SUBTOTAL(9,E1149:E1163)</f>
        <v>5818000</v>
      </c>
      <c r="F1165" s="19">
        <f>SUBTOTAL(9,F1149:F1163)</f>
        <v>4</v>
      </c>
      <c r="G1165" s="20">
        <f>SUBTOTAL(9,G1149:G1163)</f>
        <v>5678000</v>
      </c>
      <c r="H1165" s="20">
        <f>SUBTOTAL(9,H1149:H1163)</f>
        <v>5918556.6600000001</v>
      </c>
    </row>
    <row r="1166" spans="1:8" outlineLevel="2" x14ac:dyDescent="0.2">
      <c r="A1166"/>
      <c r="B1166"/>
      <c r="C1166"/>
      <c r="D1166"/>
      <c r="E1166"/>
      <c r="F1166"/>
      <c r="G1166"/>
      <c r="H1166"/>
    </row>
    <row r="1167" spans="1:8" ht="15" outlineLevel="2" x14ac:dyDescent="0.25">
      <c r="A1167" s="27" t="s">
        <v>818</v>
      </c>
      <c r="B1167" s="27"/>
      <c r="C1167" s="27"/>
    </row>
    <row r="1168" spans="1:8" outlineLevel="4" x14ac:dyDescent="0.2">
      <c r="A1168" s="7" t="s">
        <v>77</v>
      </c>
      <c r="B1168" s="7" t="s">
        <v>816</v>
      </c>
      <c r="C1168" s="8" t="s">
        <v>817</v>
      </c>
      <c r="D1168" s="9"/>
      <c r="E1168" s="10">
        <v>1300000</v>
      </c>
      <c r="F1168" s="9"/>
      <c r="G1168" s="10">
        <v>800000</v>
      </c>
      <c r="H1168" s="10">
        <v>789235</v>
      </c>
    </row>
    <row r="1169" spans="1:8" outlineLevel="4" x14ac:dyDescent="0.2">
      <c r="A1169" s="11" t="s">
        <v>36</v>
      </c>
      <c r="B1169" s="11" t="s">
        <v>816</v>
      </c>
      <c r="C1169" s="12" t="s">
        <v>819</v>
      </c>
      <c r="D1169" s="13"/>
      <c r="E1169" s="14">
        <v>36000</v>
      </c>
      <c r="F1169" s="13"/>
      <c r="G1169" s="14">
        <v>36000</v>
      </c>
      <c r="H1169" s="14">
        <v>35343</v>
      </c>
    </row>
    <row r="1170" spans="1:8" outlineLevel="4" x14ac:dyDescent="0.2">
      <c r="A1170" s="11" t="s">
        <v>116</v>
      </c>
      <c r="B1170" s="11" t="s">
        <v>816</v>
      </c>
      <c r="C1170" s="12" t="s">
        <v>820</v>
      </c>
      <c r="D1170" s="13"/>
      <c r="E1170" s="14">
        <v>300000</v>
      </c>
      <c r="F1170" s="13"/>
      <c r="G1170" s="14">
        <v>300000</v>
      </c>
      <c r="H1170" s="14">
        <v>360000</v>
      </c>
    </row>
    <row r="1171" spans="1:8" ht="28.5" outlineLevel="4" x14ac:dyDescent="0.2">
      <c r="A1171" s="11" t="s">
        <v>211</v>
      </c>
      <c r="B1171" s="11" t="s">
        <v>816</v>
      </c>
      <c r="C1171" s="12" t="s">
        <v>821</v>
      </c>
      <c r="D1171" s="13"/>
      <c r="E1171" s="14">
        <v>180000</v>
      </c>
      <c r="F1171" s="13"/>
      <c r="G1171" s="14">
        <v>180000</v>
      </c>
      <c r="H1171" s="14">
        <v>78713.399999999994</v>
      </c>
    </row>
    <row r="1172" spans="1:8" outlineLevel="4" x14ac:dyDescent="0.2">
      <c r="A1172" s="11" t="s">
        <v>60</v>
      </c>
      <c r="B1172" s="11" t="s">
        <v>816</v>
      </c>
      <c r="C1172" s="12" t="s">
        <v>822</v>
      </c>
      <c r="D1172" s="13"/>
      <c r="E1172" s="14">
        <v>77000</v>
      </c>
      <c r="F1172" s="13"/>
      <c r="G1172" s="14">
        <v>110000</v>
      </c>
      <c r="H1172" s="14">
        <v>96302.45</v>
      </c>
    </row>
    <row r="1173" spans="1:8" ht="28.5" outlineLevel="4" x14ac:dyDescent="0.2">
      <c r="A1173" s="11" t="s">
        <v>36</v>
      </c>
      <c r="B1173" s="11" t="s">
        <v>823</v>
      </c>
      <c r="C1173" s="12" t="s">
        <v>824</v>
      </c>
      <c r="D1173" s="13"/>
      <c r="E1173" s="14">
        <v>72000</v>
      </c>
      <c r="F1173" s="13"/>
      <c r="G1173" s="14">
        <v>72000</v>
      </c>
      <c r="H1173" s="14">
        <v>48745</v>
      </c>
    </row>
    <row r="1174" spans="1:8" ht="28.5" outlineLevel="4" x14ac:dyDescent="0.2">
      <c r="A1174" s="11" t="s">
        <v>36</v>
      </c>
      <c r="B1174" s="11" t="s">
        <v>825</v>
      </c>
      <c r="C1174" s="12" t="s">
        <v>826</v>
      </c>
      <c r="D1174" s="13"/>
      <c r="E1174" s="14">
        <v>60000</v>
      </c>
      <c r="F1174" s="13"/>
      <c r="G1174" s="14">
        <v>60000</v>
      </c>
      <c r="H1174" s="14">
        <v>0</v>
      </c>
    </row>
    <row r="1175" spans="1:8" ht="15" outlineLevel="3" x14ac:dyDescent="0.25">
      <c r="A1175" s="15"/>
      <c r="B1175" s="15"/>
      <c r="C1175" s="16" t="s">
        <v>2376</v>
      </c>
      <c r="D1175" s="17">
        <f>SUBTOTAL(9,D1168:D1174)</f>
        <v>0</v>
      </c>
      <c r="E1175" s="18">
        <f>SUBTOTAL(9,E1168:E1174)</f>
        <v>2025000</v>
      </c>
      <c r="F1175" s="17">
        <f>SUBTOTAL(9,F1168:F1174)</f>
        <v>0</v>
      </c>
      <c r="G1175" s="18">
        <f>SUBTOTAL(9,G1168:G1174)</f>
        <v>1558000</v>
      </c>
      <c r="H1175" s="18">
        <f>SUBTOTAL(9,H1168:H1174)</f>
        <v>1408338.8499999999</v>
      </c>
    </row>
    <row r="1176" spans="1:8" ht="15" outlineLevel="2" x14ac:dyDescent="0.25">
      <c r="A1176" s="26" t="s">
        <v>2286</v>
      </c>
      <c r="B1176" s="26"/>
      <c r="C1176" s="26"/>
      <c r="D1176" s="19">
        <f>SUBTOTAL(9,D1168:D1174)</f>
        <v>0</v>
      </c>
      <c r="E1176" s="20">
        <f>SUBTOTAL(9,E1168:E1174)</f>
        <v>2025000</v>
      </c>
      <c r="F1176" s="19">
        <f>SUBTOTAL(9,F1168:F1174)</f>
        <v>0</v>
      </c>
      <c r="G1176" s="20">
        <f>SUBTOTAL(9,G1168:G1174)</f>
        <v>1558000</v>
      </c>
      <c r="H1176" s="20">
        <f>SUBTOTAL(9,H1168:H1174)</f>
        <v>1408338.8499999999</v>
      </c>
    </row>
    <row r="1177" spans="1:8" outlineLevel="2" x14ac:dyDescent="0.2">
      <c r="A1177"/>
      <c r="B1177"/>
      <c r="C1177"/>
      <c r="D1177"/>
      <c r="E1177"/>
      <c r="F1177"/>
      <c r="G1177"/>
      <c r="H1177"/>
    </row>
    <row r="1178" spans="1:8" ht="15" outlineLevel="2" x14ac:dyDescent="0.25">
      <c r="A1178" s="27" t="s">
        <v>871</v>
      </c>
      <c r="B1178" s="27"/>
      <c r="C1178" s="27"/>
    </row>
    <row r="1179" spans="1:8" ht="28.5" outlineLevel="4" x14ac:dyDescent="0.2">
      <c r="A1179" s="7" t="s">
        <v>650</v>
      </c>
      <c r="B1179" s="7" t="s">
        <v>869</v>
      </c>
      <c r="C1179" s="8" t="s">
        <v>870</v>
      </c>
      <c r="D1179" s="9"/>
      <c r="E1179" s="10">
        <v>286000</v>
      </c>
      <c r="F1179" s="9"/>
      <c r="G1179" s="10">
        <v>340000</v>
      </c>
      <c r="H1179" s="10">
        <v>0</v>
      </c>
    </row>
    <row r="1180" spans="1:8" ht="15" outlineLevel="3" x14ac:dyDescent="0.25">
      <c r="A1180" s="15"/>
      <c r="B1180" s="15"/>
      <c r="C1180" s="16" t="s">
        <v>2376</v>
      </c>
      <c r="D1180" s="17">
        <f>SUBTOTAL(9,D1179:D1179)</f>
        <v>0</v>
      </c>
      <c r="E1180" s="18">
        <f>SUBTOTAL(9,E1179:E1179)</f>
        <v>286000</v>
      </c>
      <c r="F1180" s="17">
        <f>SUBTOTAL(9,F1179:F1179)</f>
        <v>0</v>
      </c>
      <c r="G1180" s="18">
        <f>SUBTOTAL(9,G1179:G1179)</f>
        <v>340000</v>
      </c>
      <c r="H1180" s="18">
        <f>SUBTOTAL(9,H1179:H1179)</f>
        <v>0</v>
      </c>
    </row>
    <row r="1181" spans="1:8" ht="15" outlineLevel="2" x14ac:dyDescent="0.25">
      <c r="A1181" s="26" t="s">
        <v>2287</v>
      </c>
      <c r="B1181" s="26"/>
      <c r="C1181" s="26"/>
      <c r="D1181" s="19">
        <f>SUBTOTAL(9,D1179:D1179)</f>
        <v>0</v>
      </c>
      <c r="E1181" s="20">
        <f>SUBTOTAL(9,E1179:E1179)</f>
        <v>286000</v>
      </c>
      <c r="F1181" s="19">
        <f>SUBTOTAL(9,F1179:F1179)</f>
        <v>0</v>
      </c>
      <c r="G1181" s="20">
        <f>SUBTOTAL(9,G1179:G1179)</f>
        <v>340000</v>
      </c>
      <c r="H1181" s="20">
        <f>SUBTOTAL(9,H1179:H1179)</f>
        <v>0</v>
      </c>
    </row>
    <row r="1182" spans="1:8" outlineLevel="2" x14ac:dyDescent="0.2">
      <c r="A1182"/>
      <c r="B1182"/>
      <c r="C1182"/>
      <c r="D1182"/>
      <c r="E1182"/>
      <c r="F1182"/>
      <c r="G1182"/>
      <c r="H1182"/>
    </row>
    <row r="1183" spans="1:8" s="23" customFormat="1" ht="16.5" outlineLevel="1" thickBot="1" x14ac:dyDescent="0.3">
      <c r="A1183" s="30" t="s">
        <v>2214</v>
      </c>
      <c r="B1183" s="30"/>
      <c r="C1183" s="30"/>
      <c r="D1183" s="21">
        <f>SUBTOTAL(9,D968:D1179)</f>
        <v>100.3</v>
      </c>
      <c r="E1183" s="22">
        <f>SUBTOTAL(9,E968:E1179)</f>
        <v>49977000</v>
      </c>
      <c r="F1183" s="21">
        <f>SUBTOTAL(9,F968:F1179)</f>
        <v>91.3</v>
      </c>
      <c r="G1183" s="22">
        <f>SUBTOTAL(9,G968:G1179)</f>
        <v>47438000</v>
      </c>
      <c r="H1183" s="22">
        <f>SUBTOTAL(9,H968:H1179)</f>
        <v>39897587.609999999</v>
      </c>
    </row>
    <row r="1184" spans="1:8" ht="15" outlineLevel="4" thickTop="1" x14ac:dyDescent="0.2">
      <c r="A1184"/>
      <c r="B1184"/>
      <c r="C1184"/>
      <c r="D1184"/>
      <c r="E1184"/>
      <c r="F1184"/>
      <c r="G1184"/>
      <c r="H1184"/>
    </row>
    <row r="1185" spans="1:8" ht="15.75" outlineLevel="1" x14ac:dyDescent="0.25">
      <c r="A1185" s="29" t="s">
        <v>1034</v>
      </c>
      <c r="B1185" s="29"/>
      <c r="C1185" s="29"/>
    </row>
    <row r="1186" spans="1:8" ht="15" outlineLevel="2" x14ac:dyDescent="0.25">
      <c r="A1186" s="27" t="s">
        <v>1033</v>
      </c>
      <c r="B1186" s="27"/>
      <c r="C1186" s="27"/>
    </row>
    <row r="1187" spans="1:8" outlineLevel="4" x14ac:dyDescent="0.2">
      <c r="A1187" s="7" t="s">
        <v>625</v>
      </c>
      <c r="B1187" s="7" t="s">
        <v>1031</v>
      </c>
      <c r="C1187" s="8" t="s">
        <v>1032</v>
      </c>
      <c r="D1187" s="9"/>
      <c r="E1187" s="10">
        <v>3270000</v>
      </c>
      <c r="F1187" s="9"/>
      <c r="G1187" s="10">
        <v>3400000</v>
      </c>
      <c r="H1187" s="10">
        <v>2921658.73</v>
      </c>
    </row>
    <row r="1188" spans="1:8" outlineLevel="4" x14ac:dyDescent="0.2">
      <c r="A1188" s="11" t="s">
        <v>840</v>
      </c>
      <c r="B1188" s="11" t="s">
        <v>1031</v>
      </c>
      <c r="C1188" s="12" t="s">
        <v>1035</v>
      </c>
      <c r="D1188" s="13"/>
      <c r="E1188" s="14">
        <v>1732000</v>
      </c>
      <c r="F1188" s="13"/>
      <c r="G1188" s="14">
        <v>1650000</v>
      </c>
      <c r="H1188" s="14">
        <v>1513788.59</v>
      </c>
    </row>
    <row r="1189" spans="1:8" outlineLevel="4" x14ac:dyDescent="0.2">
      <c r="A1189" s="11" t="s">
        <v>1</v>
      </c>
      <c r="B1189" s="11" t="s">
        <v>1031</v>
      </c>
      <c r="C1189" s="12" t="s">
        <v>1036</v>
      </c>
      <c r="D1189" s="13"/>
      <c r="E1189" s="14">
        <v>1840000</v>
      </c>
      <c r="F1189" s="13"/>
      <c r="G1189" s="14">
        <v>1340000</v>
      </c>
      <c r="H1189" s="14">
        <v>1154327</v>
      </c>
    </row>
    <row r="1190" spans="1:8" outlineLevel="4" x14ac:dyDescent="0.2">
      <c r="A1190" s="11" t="s">
        <v>6</v>
      </c>
      <c r="B1190" s="11" t="s">
        <v>1031</v>
      </c>
      <c r="C1190" s="12" t="s">
        <v>7</v>
      </c>
      <c r="D1190" s="13"/>
      <c r="E1190" s="14">
        <v>1692000</v>
      </c>
      <c r="F1190" s="13"/>
      <c r="G1190" s="14">
        <v>1567000</v>
      </c>
      <c r="H1190" s="14">
        <v>1715590</v>
      </c>
    </row>
    <row r="1191" spans="1:8" ht="15" outlineLevel="3" x14ac:dyDescent="0.25">
      <c r="A1191" s="15"/>
      <c r="B1191" s="15"/>
      <c r="C1191" s="16" t="s">
        <v>2376</v>
      </c>
      <c r="D1191" s="17">
        <f>SUBTOTAL(9,D1187:D1190)</f>
        <v>0</v>
      </c>
      <c r="E1191" s="18">
        <f>SUBTOTAL(9,E1187:E1190)</f>
        <v>8534000</v>
      </c>
      <c r="F1191" s="17">
        <f>SUBTOTAL(9,F1187:F1190)</f>
        <v>0</v>
      </c>
      <c r="G1191" s="18">
        <f>SUBTOTAL(9,G1187:G1190)</f>
        <v>7957000</v>
      </c>
      <c r="H1191" s="18">
        <f>SUBTOTAL(9,H1187:H1190)</f>
        <v>7305364.3200000003</v>
      </c>
    </row>
    <row r="1192" spans="1:8" ht="15" outlineLevel="2" x14ac:dyDescent="0.25">
      <c r="A1192" s="26" t="s">
        <v>2288</v>
      </c>
      <c r="B1192" s="26"/>
      <c r="C1192" s="26"/>
      <c r="D1192" s="19">
        <f>SUBTOTAL(9,D1187:D1190)</f>
        <v>0</v>
      </c>
      <c r="E1192" s="20">
        <f>SUBTOTAL(9,E1187:E1190)</f>
        <v>8534000</v>
      </c>
      <c r="F1192" s="19">
        <f>SUBTOTAL(9,F1187:F1190)</f>
        <v>0</v>
      </c>
      <c r="G1192" s="20">
        <f>SUBTOTAL(9,G1187:G1190)</f>
        <v>7957000</v>
      </c>
      <c r="H1192" s="20">
        <f>SUBTOTAL(9,H1187:H1190)</f>
        <v>7305364.3200000003</v>
      </c>
    </row>
    <row r="1193" spans="1:8" outlineLevel="2" x14ac:dyDescent="0.2">
      <c r="A1193"/>
      <c r="B1193"/>
      <c r="C1193"/>
      <c r="D1193"/>
      <c r="E1193"/>
      <c r="F1193"/>
      <c r="G1193"/>
      <c r="H1193"/>
    </row>
    <row r="1194" spans="1:8" ht="15" outlineLevel="2" x14ac:dyDescent="0.25">
      <c r="A1194" s="27" t="s">
        <v>1039</v>
      </c>
      <c r="B1194" s="27"/>
      <c r="C1194" s="27"/>
    </row>
    <row r="1195" spans="1:8" outlineLevel="4" x14ac:dyDescent="0.2">
      <c r="A1195" s="7" t="s">
        <v>8</v>
      </c>
      <c r="B1195" s="7" t="s">
        <v>1037</v>
      </c>
      <c r="C1195" s="8" t="s">
        <v>1038</v>
      </c>
      <c r="D1195" s="9">
        <v>6</v>
      </c>
      <c r="E1195" s="10">
        <v>1132000</v>
      </c>
      <c r="F1195" s="9">
        <v>5.2</v>
      </c>
      <c r="G1195" s="10">
        <v>987000</v>
      </c>
      <c r="H1195" s="10">
        <v>927120.97</v>
      </c>
    </row>
    <row r="1196" spans="1:8" outlineLevel="4" x14ac:dyDescent="0.2">
      <c r="A1196" s="11" t="s">
        <v>12</v>
      </c>
      <c r="B1196" s="11" t="s">
        <v>1037</v>
      </c>
      <c r="C1196" s="12" t="s">
        <v>1040</v>
      </c>
      <c r="D1196" s="13"/>
      <c r="E1196" s="14">
        <v>34000</v>
      </c>
      <c r="F1196" s="13"/>
      <c r="G1196" s="14">
        <v>33000</v>
      </c>
      <c r="H1196" s="14">
        <v>0</v>
      </c>
    </row>
    <row r="1197" spans="1:8" outlineLevel="4" x14ac:dyDescent="0.2">
      <c r="A1197" s="11" t="s">
        <v>14</v>
      </c>
      <c r="B1197" s="11" t="s">
        <v>1037</v>
      </c>
      <c r="C1197" s="12" t="s">
        <v>1041</v>
      </c>
      <c r="D1197" s="13"/>
      <c r="E1197" s="14">
        <v>52000</v>
      </c>
      <c r="F1197" s="13"/>
      <c r="G1197" s="14">
        <v>52000</v>
      </c>
      <c r="H1197" s="14">
        <v>0</v>
      </c>
    </row>
    <row r="1198" spans="1:8" outlineLevel="4" x14ac:dyDescent="0.2">
      <c r="A1198" s="11" t="s">
        <v>16</v>
      </c>
      <c r="B1198" s="11" t="s">
        <v>1037</v>
      </c>
      <c r="C1198" s="12" t="s">
        <v>1042</v>
      </c>
      <c r="D1198" s="13"/>
      <c r="E1198" s="14">
        <v>27000</v>
      </c>
      <c r="F1198" s="13"/>
      <c r="G1198" s="14">
        <v>26000</v>
      </c>
      <c r="H1198" s="14">
        <v>81656.929999999993</v>
      </c>
    </row>
    <row r="1199" spans="1:8" outlineLevel="4" x14ac:dyDescent="0.2">
      <c r="A1199" s="11" t="s">
        <v>18</v>
      </c>
      <c r="B1199" s="11" t="s">
        <v>1037</v>
      </c>
      <c r="C1199" s="12" t="s">
        <v>1043</v>
      </c>
      <c r="D1199" s="13"/>
      <c r="E1199" s="14">
        <v>117000</v>
      </c>
      <c r="F1199" s="13"/>
      <c r="G1199" s="14">
        <v>117000</v>
      </c>
      <c r="H1199" s="14">
        <v>31279.67</v>
      </c>
    </row>
    <row r="1200" spans="1:8" outlineLevel="4" x14ac:dyDescent="0.2">
      <c r="A1200" s="11" t="s">
        <v>75</v>
      </c>
      <c r="B1200" s="11" t="s">
        <v>1037</v>
      </c>
      <c r="C1200" s="12" t="s">
        <v>1044</v>
      </c>
      <c r="D1200" s="13"/>
      <c r="E1200" s="14">
        <v>0</v>
      </c>
      <c r="F1200" s="13"/>
      <c r="G1200" s="14">
        <v>0</v>
      </c>
      <c r="H1200" s="14">
        <v>50112.56</v>
      </c>
    </row>
    <row r="1201" spans="1:8" ht="15" outlineLevel="3" x14ac:dyDescent="0.25">
      <c r="A1201" s="15"/>
      <c r="B1201" s="15"/>
      <c r="C1201" s="16" t="s">
        <v>2377</v>
      </c>
      <c r="D1201" s="17">
        <f>SUBTOTAL(9,D1195:D1200)</f>
        <v>6</v>
      </c>
      <c r="E1201" s="18">
        <f>SUBTOTAL(9,E1195:E1200)</f>
        <v>1362000</v>
      </c>
      <c r="F1201" s="17">
        <f>SUBTOTAL(9,F1195:F1200)</f>
        <v>5.2</v>
      </c>
      <c r="G1201" s="18">
        <f>SUBTOTAL(9,G1195:G1200)</f>
        <v>1215000</v>
      </c>
      <c r="H1201" s="18">
        <f>SUBTOTAL(9,H1195:H1200)</f>
        <v>1090170.1299999999</v>
      </c>
    </row>
    <row r="1202" spans="1:8" outlineLevel="4" x14ac:dyDescent="0.2">
      <c r="A1202" s="11" t="s">
        <v>197</v>
      </c>
      <c r="B1202" s="11" t="s">
        <v>1037</v>
      </c>
      <c r="C1202" s="12" t="s">
        <v>1045</v>
      </c>
      <c r="D1202" s="13"/>
      <c r="E1202" s="14">
        <v>84000</v>
      </c>
      <c r="F1202" s="13"/>
      <c r="G1202" s="14">
        <v>0</v>
      </c>
      <c r="H1202" s="14">
        <v>0</v>
      </c>
    </row>
    <row r="1203" spans="1:8" outlineLevel="4" x14ac:dyDescent="0.2">
      <c r="A1203" s="11" t="s">
        <v>77</v>
      </c>
      <c r="B1203" s="11" t="s">
        <v>1037</v>
      </c>
      <c r="C1203" s="12" t="s">
        <v>1046</v>
      </c>
      <c r="D1203" s="13"/>
      <c r="E1203" s="14">
        <v>2000</v>
      </c>
      <c r="F1203" s="13"/>
      <c r="G1203" s="14">
        <v>4000</v>
      </c>
      <c r="H1203" s="14">
        <v>3924.36</v>
      </c>
    </row>
    <row r="1204" spans="1:8" outlineLevel="4" x14ac:dyDescent="0.2">
      <c r="A1204" s="11" t="s">
        <v>20</v>
      </c>
      <c r="B1204" s="11" t="s">
        <v>1037</v>
      </c>
      <c r="C1204" s="12" t="s">
        <v>1047</v>
      </c>
      <c r="D1204" s="13"/>
      <c r="E1204" s="14">
        <v>5000</v>
      </c>
      <c r="F1204" s="13"/>
      <c r="G1204" s="14">
        <v>10000</v>
      </c>
      <c r="H1204" s="14">
        <v>12433</v>
      </c>
    </row>
    <row r="1205" spans="1:8" outlineLevel="4" x14ac:dyDescent="0.2">
      <c r="A1205" s="11" t="s">
        <v>22</v>
      </c>
      <c r="B1205" s="11" t="s">
        <v>1037</v>
      </c>
      <c r="C1205" s="12" t="s">
        <v>1048</v>
      </c>
      <c r="D1205" s="13"/>
      <c r="E1205" s="14">
        <v>7000</v>
      </c>
      <c r="F1205" s="13"/>
      <c r="G1205" s="14">
        <v>10000</v>
      </c>
      <c r="H1205" s="14">
        <v>11587.36</v>
      </c>
    </row>
    <row r="1206" spans="1:8" outlineLevel="4" x14ac:dyDescent="0.2">
      <c r="A1206" s="11" t="s">
        <v>24</v>
      </c>
      <c r="B1206" s="11" t="s">
        <v>1037</v>
      </c>
      <c r="C1206" s="12" t="s">
        <v>1049</v>
      </c>
      <c r="D1206" s="13"/>
      <c r="E1206" s="14">
        <v>6000</v>
      </c>
      <c r="F1206" s="13"/>
      <c r="G1206" s="14">
        <v>12000</v>
      </c>
      <c r="H1206" s="14">
        <v>11872.13</v>
      </c>
    </row>
    <row r="1207" spans="1:8" outlineLevel="4" x14ac:dyDescent="0.2">
      <c r="A1207" s="11" t="s">
        <v>28</v>
      </c>
      <c r="B1207" s="11" t="s">
        <v>1037</v>
      </c>
      <c r="C1207" s="12" t="s">
        <v>1050</v>
      </c>
      <c r="D1207" s="13"/>
      <c r="E1207" s="14">
        <v>21000</v>
      </c>
      <c r="F1207" s="13"/>
      <c r="G1207" s="14">
        <v>18000</v>
      </c>
      <c r="H1207" s="14">
        <v>11341</v>
      </c>
    </row>
    <row r="1208" spans="1:8" outlineLevel="4" x14ac:dyDescent="0.2">
      <c r="A1208" s="11" t="s">
        <v>30</v>
      </c>
      <c r="B1208" s="11" t="s">
        <v>1037</v>
      </c>
      <c r="C1208" s="12" t="s">
        <v>1051</v>
      </c>
      <c r="D1208" s="13"/>
      <c r="E1208" s="14">
        <v>0</v>
      </c>
      <c r="F1208" s="13"/>
      <c r="G1208" s="14">
        <v>0</v>
      </c>
      <c r="H1208" s="14">
        <v>32000</v>
      </c>
    </row>
    <row r="1209" spans="1:8" outlineLevel="4" x14ac:dyDescent="0.2">
      <c r="A1209" s="11" t="s">
        <v>32</v>
      </c>
      <c r="B1209" s="11" t="s">
        <v>1037</v>
      </c>
      <c r="C1209" s="12" t="s">
        <v>1052</v>
      </c>
      <c r="D1209" s="13"/>
      <c r="E1209" s="14">
        <v>34000</v>
      </c>
      <c r="F1209" s="13"/>
      <c r="G1209" s="14">
        <v>49000</v>
      </c>
      <c r="H1209" s="14">
        <v>41595.22</v>
      </c>
    </row>
    <row r="1210" spans="1:8" outlineLevel="4" x14ac:dyDescent="0.2">
      <c r="A1210" s="11" t="s">
        <v>34</v>
      </c>
      <c r="B1210" s="11" t="s">
        <v>1037</v>
      </c>
      <c r="C1210" s="12" t="s">
        <v>1053</v>
      </c>
      <c r="D1210" s="13"/>
      <c r="E1210" s="14">
        <v>0</v>
      </c>
      <c r="F1210" s="13"/>
      <c r="G1210" s="14">
        <v>0</v>
      </c>
      <c r="H1210" s="14">
        <v>88054.09</v>
      </c>
    </row>
    <row r="1211" spans="1:8" outlineLevel="4" x14ac:dyDescent="0.2">
      <c r="A1211" s="11" t="s">
        <v>423</v>
      </c>
      <c r="B1211" s="11" t="s">
        <v>1037</v>
      </c>
      <c r="C1211" s="12" t="s">
        <v>1054</v>
      </c>
      <c r="D1211" s="13"/>
      <c r="E1211" s="14">
        <v>124000</v>
      </c>
      <c r="F1211" s="13"/>
      <c r="G1211" s="14">
        <v>91000</v>
      </c>
      <c r="H1211" s="14">
        <v>123318</v>
      </c>
    </row>
    <row r="1212" spans="1:8" outlineLevel="4" x14ac:dyDescent="0.2">
      <c r="A1212" s="11" t="s">
        <v>86</v>
      </c>
      <c r="B1212" s="11" t="s">
        <v>1037</v>
      </c>
      <c r="C1212" s="12" t="s">
        <v>1055</v>
      </c>
      <c r="D1212" s="13"/>
      <c r="E1212" s="14">
        <v>550000</v>
      </c>
      <c r="F1212" s="13"/>
      <c r="G1212" s="14">
        <v>550000</v>
      </c>
      <c r="H1212" s="14">
        <v>379635.35</v>
      </c>
    </row>
    <row r="1213" spans="1:8" outlineLevel="4" x14ac:dyDescent="0.2">
      <c r="A1213" s="11" t="s">
        <v>547</v>
      </c>
      <c r="B1213" s="11" t="s">
        <v>1037</v>
      </c>
      <c r="C1213" s="12" t="s">
        <v>1056</v>
      </c>
      <c r="D1213" s="13"/>
      <c r="E1213" s="14">
        <v>20000</v>
      </c>
      <c r="F1213" s="13"/>
      <c r="G1213" s="14">
        <v>2707000</v>
      </c>
      <c r="H1213" s="14">
        <v>2674500</v>
      </c>
    </row>
    <row r="1214" spans="1:8" outlineLevel="4" x14ac:dyDescent="0.2">
      <c r="A1214" s="11" t="s">
        <v>1057</v>
      </c>
      <c r="B1214" s="11" t="s">
        <v>1037</v>
      </c>
      <c r="C1214" s="12" t="s">
        <v>1058</v>
      </c>
      <c r="D1214" s="13"/>
      <c r="E1214" s="14">
        <v>2720000</v>
      </c>
      <c r="F1214" s="13"/>
      <c r="G1214" s="14">
        <v>0</v>
      </c>
      <c r="H1214" s="14">
        <v>0</v>
      </c>
    </row>
    <row r="1215" spans="1:8" ht="15" outlineLevel="3" x14ac:dyDescent="0.25">
      <c r="A1215" s="15"/>
      <c r="B1215" s="15"/>
      <c r="C1215" s="16" t="s">
        <v>2376</v>
      </c>
      <c r="D1215" s="17">
        <f>SUBTOTAL(9,D1202:D1214)</f>
        <v>0</v>
      </c>
      <c r="E1215" s="18">
        <f>SUBTOTAL(9,E1202:E1214)</f>
        <v>3573000</v>
      </c>
      <c r="F1215" s="17">
        <f>SUBTOTAL(9,F1202:F1214)</f>
        <v>0</v>
      </c>
      <c r="G1215" s="18">
        <f>SUBTOTAL(9,G1202:G1214)</f>
        <v>3451000</v>
      </c>
      <c r="H1215" s="18">
        <f>SUBTOTAL(9,H1202:H1214)</f>
        <v>3390260.51</v>
      </c>
    </row>
    <row r="1216" spans="1:8" ht="15" outlineLevel="2" x14ac:dyDescent="0.25">
      <c r="A1216" s="26" t="s">
        <v>2289</v>
      </c>
      <c r="B1216" s="26"/>
      <c r="C1216" s="26"/>
      <c r="D1216" s="19">
        <f>SUBTOTAL(9,D1195:D1214)</f>
        <v>6</v>
      </c>
      <c r="E1216" s="20">
        <f>SUBTOTAL(9,E1195:E1214)</f>
        <v>4935000</v>
      </c>
      <c r="F1216" s="19">
        <f>SUBTOTAL(9,F1195:F1214)</f>
        <v>5.2</v>
      </c>
      <c r="G1216" s="20">
        <f>SUBTOTAL(9,G1195:G1214)</f>
        <v>4666000</v>
      </c>
      <c r="H1216" s="20">
        <f>SUBTOTAL(9,H1195:H1214)</f>
        <v>4480430.6400000006</v>
      </c>
    </row>
    <row r="1217" spans="1:8" outlineLevel="2" x14ac:dyDescent="0.2">
      <c r="A1217"/>
      <c r="B1217"/>
      <c r="C1217"/>
      <c r="D1217"/>
      <c r="E1217"/>
      <c r="F1217"/>
      <c r="G1217"/>
      <c r="H1217"/>
    </row>
    <row r="1218" spans="1:8" ht="15" outlineLevel="2" x14ac:dyDescent="0.25">
      <c r="A1218" s="27" t="s">
        <v>1061</v>
      </c>
      <c r="B1218" s="27"/>
      <c r="C1218" s="27"/>
    </row>
    <row r="1219" spans="1:8" ht="28.5" outlineLevel="4" x14ac:dyDescent="0.2">
      <c r="A1219" s="7" t="s">
        <v>8</v>
      </c>
      <c r="B1219" s="7" t="s">
        <v>1059</v>
      </c>
      <c r="C1219" s="8" t="s">
        <v>1060</v>
      </c>
      <c r="D1219" s="9">
        <v>3</v>
      </c>
      <c r="E1219" s="10">
        <v>572000</v>
      </c>
      <c r="F1219" s="9">
        <v>3</v>
      </c>
      <c r="G1219" s="10">
        <v>573000</v>
      </c>
      <c r="H1219" s="10">
        <v>2962172.21</v>
      </c>
    </row>
    <row r="1220" spans="1:8" outlineLevel="4" x14ac:dyDescent="0.2">
      <c r="A1220" s="11" t="s">
        <v>12</v>
      </c>
      <c r="B1220" s="11" t="s">
        <v>1059</v>
      </c>
      <c r="C1220" s="12" t="s">
        <v>1062</v>
      </c>
      <c r="D1220" s="13"/>
      <c r="E1220" s="14">
        <v>14000</v>
      </c>
      <c r="F1220" s="13"/>
      <c r="G1220" s="14">
        <v>14000</v>
      </c>
      <c r="H1220" s="14">
        <v>0</v>
      </c>
    </row>
    <row r="1221" spans="1:8" ht="28.5" outlineLevel="4" x14ac:dyDescent="0.2">
      <c r="A1221" s="11" t="s">
        <v>14</v>
      </c>
      <c r="B1221" s="11" t="s">
        <v>1059</v>
      </c>
      <c r="C1221" s="12" t="s">
        <v>1063</v>
      </c>
      <c r="D1221" s="13"/>
      <c r="E1221" s="14">
        <v>30000</v>
      </c>
      <c r="F1221" s="13"/>
      <c r="G1221" s="14">
        <v>30000</v>
      </c>
      <c r="H1221" s="14">
        <v>0</v>
      </c>
    </row>
    <row r="1222" spans="1:8" ht="28.5" outlineLevel="4" x14ac:dyDescent="0.2">
      <c r="A1222" s="11" t="s">
        <v>16</v>
      </c>
      <c r="B1222" s="11" t="s">
        <v>1059</v>
      </c>
      <c r="C1222" s="12" t="s">
        <v>1064</v>
      </c>
      <c r="D1222" s="13"/>
      <c r="E1222" s="14">
        <v>35000</v>
      </c>
      <c r="F1222" s="13"/>
      <c r="G1222" s="14">
        <v>34000</v>
      </c>
      <c r="H1222" s="14">
        <v>305680.63</v>
      </c>
    </row>
    <row r="1223" spans="1:8" outlineLevel="4" x14ac:dyDescent="0.2">
      <c r="A1223" s="11" t="s">
        <v>18</v>
      </c>
      <c r="B1223" s="11" t="s">
        <v>1059</v>
      </c>
      <c r="C1223" s="12" t="s">
        <v>1065</v>
      </c>
      <c r="D1223" s="13"/>
      <c r="E1223" s="14">
        <v>60000</v>
      </c>
      <c r="F1223" s="13"/>
      <c r="G1223" s="14">
        <v>72000</v>
      </c>
      <c r="H1223" s="14">
        <v>234481.13</v>
      </c>
    </row>
    <row r="1224" spans="1:8" ht="15" outlineLevel="3" x14ac:dyDescent="0.25">
      <c r="A1224" s="15"/>
      <c r="B1224" s="15"/>
      <c r="C1224" s="16" t="s">
        <v>2377</v>
      </c>
      <c r="D1224" s="17">
        <f>SUBTOTAL(9,D1219:D1223)</f>
        <v>3</v>
      </c>
      <c r="E1224" s="18">
        <f>SUBTOTAL(9,E1219:E1223)</f>
        <v>711000</v>
      </c>
      <c r="F1224" s="17">
        <f>SUBTOTAL(9,F1219:F1223)</f>
        <v>3</v>
      </c>
      <c r="G1224" s="18">
        <f>SUBTOTAL(9,G1219:G1223)</f>
        <v>723000</v>
      </c>
      <c r="H1224" s="18">
        <f>SUBTOTAL(9,H1219:H1223)</f>
        <v>3502333.9699999997</v>
      </c>
    </row>
    <row r="1225" spans="1:8" ht="28.5" outlineLevel="4" x14ac:dyDescent="0.2">
      <c r="A1225" s="11" t="s">
        <v>36</v>
      </c>
      <c r="B1225" s="11" t="s">
        <v>1059</v>
      </c>
      <c r="C1225" s="12" t="s">
        <v>1066</v>
      </c>
      <c r="D1225" s="13"/>
      <c r="E1225" s="14">
        <v>177000</v>
      </c>
      <c r="F1225" s="13"/>
      <c r="G1225" s="14">
        <v>130000</v>
      </c>
      <c r="H1225" s="14">
        <v>126360</v>
      </c>
    </row>
    <row r="1226" spans="1:8" ht="28.5" outlineLevel="4" x14ac:dyDescent="0.2">
      <c r="A1226" s="11" t="s">
        <v>60</v>
      </c>
      <c r="B1226" s="11" t="s">
        <v>1059</v>
      </c>
      <c r="C1226" s="12" t="s">
        <v>1067</v>
      </c>
      <c r="D1226" s="13"/>
      <c r="E1226" s="14">
        <v>14000</v>
      </c>
      <c r="F1226" s="13"/>
      <c r="G1226" s="14">
        <v>20000</v>
      </c>
      <c r="H1226" s="14">
        <v>10261</v>
      </c>
    </row>
    <row r="1227" spans="1:8" ht="28.5" outlineLevel="4" x14ac:dyDescent="0.2">
      <c r="A1227" s="11" t="s">
        <v>62</v>
      </c>
      <c r="B1227" s="11" t="s">
        <v>1059</v>
      </c>
      <c r="C1227" s="12" t="s">
        <v>1068</v>
      </c>
      <c r="D1227" s="13"/>
      <c r="E1227" s="14">
        <v>100000</v>
      </c>
      <c r="F1227" s="13"/>
      <c r="G1227" s="14">
        <v>116000</v>
      </c>
      <c r="H1227" s="14">
        <v>0</v>
      </c>
    </row>
    <row r="1228" spans="1:8" ht="15" outlineLevel="3" x14ac:dyDescent="0.25">
      <c r="A1228" s="15"/>
      <c r="B1228" s="15"/>
      <c r="C1228" s="16" t="s">
        <v>2376</v>
      </c>
      <c r="D1228" s="17">
        <f>SUBTOTAL(9,D1225:D1227)</f>
        <v>0</v>
      </c>
      <c r="E1228" s="18">
        <f>SUBTOTAL(9,E1225:E1227)</f>
        <v>291000</v>
      </c>
      <c r="F1228" s="17">
        <f>SUBTOTAL(9,F1225:F1227)</f>
        <v>0</v>
      </c>
      <c r="G1228" s="18">
        <f>SUBTOTAL(9,G1225:G1227)</f>
        <v>266000</v>
      </c>
      <c r="H1228" s="18">
        <f>SUBTOTAL(9,H1225:H1227)</f>
        <v>136621</v>
      </c>
    </row>
    <row r="1229" spans="1:8" ht="15" outlineLevel="2" x14ac:dyDescent="0.25">
      <c r="A1229" s="26" t="s">
        <v>2290</v>
      </c>
      <c r="B1229" s="26"/>
      <c r="C1229" s="26"/>
      <c r="D1229" s="19">
        <f>SUBTOTAL(9,D1219:D1227)</f>
        <v>3</v>
      </c>
      <c r="E1229" s="20">
        <f>SUBTOTAL(9,E1219:E1227)</f>
        <v>1002000</v>
      </c>
      <c r="F1229" s="19">
        <f>SUBTOTAL(9,F1219:F1227)</f>
        <v>3</v>
      </c>
      <c r="G1229" s="20">
        <f>SUBTOTAL(9,G1219:G1227)</f>
        <v>989000</v>
      </c>
      <c r="H1229" s="20">
        <f>SUBTOTAL(9,H1219:H1227)</f>
        <v>3638954.9699999997</v>
      </c>
    </row>
    <row r="1230" spans="1:8" outlineLevel="2" x14ac:dyDescent="0.2">
      <c r="A1230"/>
      <c r="B1230"/>
      <c r="C1230"/>
      <c r="D1230"/>
      <c r="E1230"/>
      <c r="F1230"/>
      <c r="G1230"/>
      <c r="H1230"/>
    </row>
    <row r="1231" spans="1:8" ht="15" outlineLevel="2" x14ac:dyDescent="0.25">
      <c r="A1231" s="27" t="s">
        <v>1071</v>
      </c>
      <c r="B1231" s="27"/>
      <c r="C1231" s="27"/>
    </row>
    <row r="1232" spans="1:8" ht="28.5" outlineLevel="4" x14ac:dyDescent="0.2">
      <c r="A1232" s="7" t="s">
        <v>8</v>
      </c>
      <c r="B1232" s="7" t="s">
        <v>1069</v>
      </c>
      <c r="C1232" s="8" t="s">
        <v>1070</v>
      </c>
      <c r="D1232" s="9">
        <v>10</v>
      </c>
      <c r="E1232" s="10">
        <v>1396000</v>
      </c>
      <c r="F1232" s="9">
        <v>9</v>
      </c>
      <c r="G1232" s="10">
        <v>1246000</v>
      </c>
      <c r="H1232" s="10">
        <v>0</v>
      </c>
    </row>
    <row r="1233" spans="1:8" ht="28.5" outlineLevel="4" x14ac:dyDescent="0.2">
      <c r="A1233" s="11" t="s">
        <v>12</v>
      </c>
      <c r="B1233" s="11" t="s">
        <v>1069</v>
      </c>
      <c r="C1233" s="12" t="s">
        <v>1072</v>
      </c>
      <c r="D1233" s="13"/>
      <c r="E1233" s="14">
        <v>83000</v>
      </c>
      <c r="F1233" s="13"/>
      <c r="G1233" s="14">
        <v>83000</v>
      </c>
      <c r="H1233" s="14">
        <v>0</v>
      </c>
    </row>
    <row r="1234" spans="1:8" ht="28.5" outlineLevel="4" x14ac:dyDescent="0.2">
      <c r="A1234" s="11" t="s">
        <v>14</v>
      </c>
      <c r="B1234" s="11" t="s">
        <v>1069</v>
      </c>
      <c r="C1234" s="12" t="s">
        <v>1073</v>
      </c>
      <c r="D1234" s="13"/>
      <c r="E1234" s="14">
        <v>77000</v>
      </c>
      <c r="F1234" s="13"/>
      <c r="G1234" s="14">
        <v>77000</v>
      </c>
      <c r="H1234" s="14">
        <v>0</v>
      </c>
    </row>
    <row r="1235" spans="1:8" ht="28.5" outlineLevel="4" x14ac:dyDescent="0.2">
      <c r="A1235" s="11" t="s">
        <v>16</v>
      </c>
      <c r="B1235" s="11" t="s">
        <v>1069</v>
      </c>
      <c r="C1235" s="12" t="s">
        <v>1074</v>
      </c>
      <c r="D1235" s="13"/>
      <c r="E1235" s="14">
        <v>74000</v>
      </c>
      <c r="F1235" s="13"/>
      <c r="G1235" s="14">
        <v>73000</v>
      </c>
      <c r="H1235" s="14">
        <v>0</v>
      </c>
    </row>
    <row r="1236" spans="1:8" ht="28.5" outlineLevel="4" x14ac:dyDescent="0.2">
      <c r="A1236" s="11" t="s">
        <v>18</v>
      </c>
      <c r="B1236" s="11" t="s">
        <v>1069</v>
      </c>
      <c r="C1236" s="12" t="s">
        <v>1075</v>
      </c>
      <c r="D1236" s="13"/>
      <c r="E1236" s="14">
        <v>94000</v>
      </c>
      <c r="F1236" s="13"/>
      <c r="G1236" s="14">
        <v>92000</v>
      </c>
      <c r="H1236" s="14">
        <v>0</v>
      </c>
    </row>
    <row r="1237" spans="1:8" ht="15" outlineLevel="3" x14ac:dyDescent="0.25">
      <c r="A1237" s="15"/>
      <c r="B1237" s="15"/>
      <c r="C1237" s="16" t="s">
        <v>2377</v>
      </c>
      <c r="D1237" s="17">
        <f>SUBTOTAL(9,D1232:D1236)</f>
        <v>10</v>
      </c>
      <c r="E1237" s="18">
        <f>SUBTOTAL(9,E1232:E1236)</f>
        <v>1724000</v>
      </c>
      <c r="F1237" s="17">
        <f>SUBTOTAL(9,F1232:F1236)</f>
        <v>9</v>
      </c>
      <c r="G1237" s="18">
        <f>SUBTOTAL(9,G1232:G1236)</f>
        <v>1571000</v>
      </c>
      <c r="H1237" s="18">
        <f>SUBTOTAL(9,H1232:H1236)</f>
        <v>0</v>
      </c>
    </row>
    <row r="1238" spans="1:8" ht="28.5" outlineLevel="4" x14ac:dyDescent="0.2">
      <c r="A1238" s="11" t="s">
        <v>34</v>
      </c>
      <c r="B1238" s="11" t="s">
        <v>1069</v>
      </c>
      <c r="C1238" s="12" t="s">
        <v>1076</v>
      </c>
      <c r="D1238" s="13"/>
      <c r="E1238" s="14">
        <v>65000</v>
      </c>
      <c r="F1238" s="13"/>
      <c r="G1238" s="14">
        <v>60000</v>
      </c>
      <c r="H1238" s="14">
        <v>0</v>
      </c>
    </row>
    <row r="1239" spans="1:8" ht="15" outlineLevel="3" x14ac:dyDescent="0.25">
      <c r="A1239" s="15"/>
      <c r="B1239" s="15"/>
      <c r="C1239" s="16" t="s">
        <v>2376</v>
      </c>
      <c r="D1239" s="17">
        <f>SUBTOTAL(9,D1238:D1238)</f>
        <v>0</v>
      </c>
      <c r="E1239" s="18">
        <f>SUBTOTAL(9,E1238:E1238)</f>
        <v>65000</v>
      </c>
      <c r="F1239" s="17">
        <f>SUBTOTAL(9,F1238:F1238)</f>
        <v>0</v>
      </c>
      <c r="G1239" s="18">
        <f>SUBTOTAL(9,G1238:G1238)</f>
        <v>60000</v>
      </c>
      <c r="H1239" s="18">
        <f>SUBTOTAL(9,H1238:H1238)</f>
        <v>0</v>
      </c>
    </row>
    <row r="1240" spans="1:8" ht="15" outlineLevel="2" x14ac:dyDescent="0.25">
      <c r="A1240" s="26" t="s">
        <v>2291</v>
      </c>
      <c r="B1240" s="26"/>
      <c r="C1240" s="26"/>
      <c r="D1240" s="19">
        <f>SUBTOTAL(9,D1232:D1238)</f>
        <v>10</v>
      </c>
      <c r="E1240" s="20">
        <f>SUBTOTAL(9,E1232:E1238)</f>
        <v>1789000</v>
      </c>
      <c r="F1240" s="19">
        <f>SUBTOTAL(9,F1232:F1238)</f>
        <v>9</v>
      </c>
      <c r="G1240" s="20">
        <f>SUBTOTAL(9,G1232:G1238)</f>
        <v>1631000</v>
      </c>
      <c r="H1240" s="20">
        <f>SUBTOTAL(9,H1232:H1238)</f>
        <v>0</v>
      </c>
    </row>
    <row r="1241" spans="1:8" outlineLevel="2" x14ac:dyDescent="0.2">
      <c r="A1241"/>
      <c r="B1241"/>
      <c r="C1241"/>
      <c r="D1241"/>
      <c r="E1241"/>
      <c r="F1241"/>
      <c r="G1241"/>
      <c r="H1241"/>
    </row>
    <row r="1242" spans="1:8" ht="15" outlineLevel="2" x14ac:dyDescent="0.25">
      <c r="A1242" s="27" t="s">
        <v>1079</v>
      </c>
      <c r="B1242" s="27"/>
      <c r="C1242" s="27"/>
    </row>
    <row r="1243" spans="1:8" ht="28.5" outlineLevel="4" x14ac:dyDescent="0.2">
      <c r="A1243" s="7" t="s">
        <v>8</v>
      </c>
      <c r="B1243" s="7" t="s">
        <v>1077</v>
      </c>
      <c r="C1243" s="8" t="s">
        <v>1078</v>
      </c>
      <c r="D1243" s="9"/>
      <c r="E1243" s="10">
        <v>0</v>
      </c>
      <c r="F1243" s="9">
        <v>1</v>
      </c>
      <c r="G1243" s="10">
        <v>33000</v>
      </c>
      <c r="H1243" s="10">
        <v>0</v>
      </c>
    </row>
    <row r="1244" spans="1:8" ht="28.5" outlineLevel="4" x14ac:dyDescent="0.2">
      <c r="A1244" s="11" t="s">
        <v>16</v>
      </c>
      <c r="B1244" s="11" t="s">
        <v>1077</v>
      </c>
      <c r="C1244" s="12" t="s">
        <v>1080</v>
      </c>
      <c r="D1244" s="13"/>
      <c r="E1244" s="14">
        <v>0</v>
      </c>
      <c r="F1244" s="13"/>
      <c r="G1244" s="14">
        <v>2000</v>
      </c>
      <c r="H1244" s="14">
        <v>0</v>
      </c>
    </row>
    <row r="1245" spans="1:8" outlineLevel="4" x14ac:dyDescent="0.2">
      <c r="A1245" s="11" t="s">
        <v>18</v>
      </c>
      <c r="B1245" s="11" t="s">
        <v>1077</v>
      </c>
      <c r="C1245" s="12" t="s">
        <v>1081</v>
      </c>
      <c r="D1245" s="13"/>
      <c r="E1245" s="14">
        <v>0</v>
      </c>
      <c r="F1245" s="13"/>
      <c r="G1245" s="14">
        <v>5000</v>
      </c>
      <c r="H1245" s="14">
        <v>0</v>
      </c>
    </row>
    <row r="1246" spans="1:8" ht="15" outlineLevel="3" x14ac:dyDescent="0.25">
      <c r="A1246" s="15"/>
      <c r="B1246" s="15"/>
      <c r="C1246" s="16" t="s">
        <v>2377</v>
      </c>
      <c r="D1246" s="17">
        <f>SUBTOTAL(9,D1243:D1245)</f>
        <v>0</v>
      </c>
      <c r="E1246" s="18">
        <f>SUBTOTAL(9,E1243:E1245)</f>
        <v>0</v>
      </c>
      <c r="F1246" s="17">
        <f>SUBTOTAL(9,F1243:F1245)</f>
        <v>1</v>
      </c>
      <c r="G1246" s="18">
        <f>SUBTOTAL(9,G1243:G1245)</f>
        <v>40000</v>
      </c>
      <c r="H1246" s="18">
        <f>SUBTOTAL(9,H1243:H1245)</f>
        <v>0</v>
      </c>
    </row>
    <row r="1247" spans="1:8" ht="15" outlineLevel="2" x14ac:dyDescent="0.25">
      <c r="A1247" s="26" t="s">
        <v>2292</v>
      </c>
      <c r="B1247" s="26"/>
      <c r="C1247" s="26"/>
      <c r="D1247" s="19">
        <f>SUBTOTAL(9,D1243:D1245)</f>
        <v>0</v>
      </c>
      <c r="E1247" s="20">
        <f>SUBTOTAL(9,E1243:E1245)</f>
        <v>0</v>
      </c>
      <c r="F1247" s="19">
        <f>SUBTOTAL(9,F1243:F1245)</f>
        <v>1</v>
      </c>
      <c r="G1247" s="20">
        <f>SUBTOTAL(9,G1243:G1245)</f>
        <v>40000</v>
      </c>
      <c r="H1247" s="20">
        <f>SUBTOTAL(9,H1243:H1245)</f>
        <v>0</v>
      </c>
    </row>
    <row r="1248" spans="1:8" outlineLevel="2" x14ac:dyDescent="0.2">
      <c r="A1248"/>
      <c r="B1248"/>
      <c r="C1248"/>
      <c r="D1248"/>
      <c r="E1248"/>
      <c r="F1248"/>
      <c r="G1248"/>
      <c r="H1248"/>
    </row>
    <row r="1249" spans="1:8" ht="15" outlineLevel="2" x14ac:dyDescent="0.25">
      <c r="A1249" s="27" t="s">
        <v>1084</v>
      </c>
      <c r="B1249" s="27"/>
      <c r="C1249" s="27"/>
    </row>
    <row r="1250" spans="1:8" ht="28.5" outlineLevel="4" x14ac:dyDescent="0.2">
      <c r="A1250" s="7" t="s">
        <v>8</v>
      </c>
      <c r="B1250" s="7" t="s">
        <v>1082</v>
      </c>
      <c r="C1250" s="8" t="s">
        <v>1083</v>
      </c>
      <c r="D1250" s="9">
        <v>3.4</v>
      </c>
      <c r="E1250" s="10">
        <v>699000</v>
      </c>
      <c r="F1250" s="9">
        <v>3.4</v>
      </c>
      <c r="G1250" s="10">
        <v>684000</v>
      </c>
      <c r="H1250" s="10">
        <v>0</v>
      </c>
    </row>
    <row r="1251" spans="1:8" outlineLevel="4" x14ac:dyDescent="0.2">
      <c r="A1251" s="11" t="s">
        <v>12</v>
      </c>
      <c r="B1251" s="11" t="s">
        <v>1082</v>
      </c>
      <c r="C1251" s="12" t="s">
        <v>1085</v>
      </c>
      <c r="D1251" s="13"/>
      <c r="E1251" s="14">
        <v>28000</v>
      </c>
      <c r="F1251" s="13"/>
      <c r="G1251" s="14">
        <v>27000</v>
      </c>
      <c r="H1251" s="14">
        <v>0</v>
      </c>
    </row>
    <row r="1252" spans="1:8" ht="28.5" outlineLevel="4" x14ac:dyDescent="0.2">
      <c r="A1252" s="11" t="s">
        <v>14</v>
      </c>
      <c r="B1252" s="11" t="s">
        <v>1082</v>
      </c>
      <c r="C1252" s="12" t="s">
        <v>1086</v>
      </c>
      <c r="D1252" s="13"/>
      <c r="E1252" s="14">
        <v>31000</v>
      </c>
      <c r="F1252" s="13"/>
      <c r="G1252" s="14">
        <v>31000</v>
      </c>
      <c r="H1252" s="14">
        <v>0</v>
      </c>
    </row>
    <row r="1253" spans="1:8" ht="28.5" outlineLevel="4" x14ac:dyDescent="0.2">
      <c r="A1253" s="11" t="s">
        <v>16</v>
      </c>
      <c r="B1253" s="11" t="s">
        <v>1082</v>
      </c>
      <c r="C1253" s="12" t="s">
        <v>1087</v>
      </c>
      <c r="D1253" s="13"/>
      <c r="E1253" s="14">
        <v>13000</v>
      </c>
      <c r="F1253" s="13"/>
      <c r="G1253" s="14">
        <v>13000</v>
      </c>
      <c r="H1253" s="14">
        <v>0</v>
      </c>
    </row>
    <row r="1254" spans="1:8" outlineLevel="4" x14ac:dyDescent="0.2">
      <c r="A1254" s="11" t="s">
        <v>18</v>
      </c>
      <c r="B1254" s="11" t="s">
        <v>1082</v>
      </c>
      <c r="C1254" s="12" t="s">
        <v>1088</v>
      </c>
      <c r="D1254" s="13"/>
      <c r="E1254" s="14">
        <v>65000</v>
      </c>
      <c r="F1254" s="13"/>
      <c r="G1254" s="14">
        <v>80000</v>
      </c>
      <c r="H1254" s="14">
        <v>0</v>
      </c>
    </row>
    <row r="1255" spans="1:8" ht="15" outlineLevel="3" x14ac:dyDescent="0.25">
      <c r="A1255" s="15"/>
      <c r="B1255" s="15"/>
      <c r="C1255" s="16" t="s">
        <v>2377</v>
      </c>
      <c r="D1255" s="17">
        <f>SUBTOTAL(9,D1250:D1254)</f>
        <v>3.4</v>
      </c>
      <c r="E1255" s="18">
        <f>SUBTOTAL(9,E1250:E1254)</f>
        <v>836000</v>
      </c>
      <c r="F1255" s="17">
        <f>SUBTOTAL(9,F1250:F1254)</f>
        <v>3.4</v>
      </c>
      <c r="G1255" s="18">
        <f>SUBTOTAL(9,G1250:G1254)</f>
        <v>835000</v>
      </c>
      <c r="H1255" s="18">
        <f>SUBTOTAL(9,H1250:H1254)</f>
        <v>0</v>
      </c>
    </row>
    <row r="1256" spans="1:8" ht="15" outlineLevel="2" x14ac:dyDescent="0.25">
      <c r="A1256" s="26" t="s">
        <v>2293</v>
      </c>
      <c r="B1256" s="26"/>
      <c r="C1256" s="26"/>
      <c r="D1256" s="19">
        <f>SUBTOTAL(9,D1250:D1254)</f>
        <v>3.4</v>
      </c>
      <c r="E1256" s="20">
        <f>SUBTOTAL(9,E1250:E1254)</f>
        <v>836000</v>
      </c>
      <c r="F1256" s="19">
        <f>SUBTOTAL(9,F1250:F1254)</f>
        <v>3.4</v>
      </c>
      <c r="G1256" s="20">
        <f>SUBTOTAL(9,G1250:G1254)</f>
        <v>835000</v>
      </c>
      <c r="H1256" s="20">
        <f>SUBTOTAL(9,H1250:H1254)</f>
        <v>0</v>
      </c>
    </row>
    <row r="1257" spans="1:8" outlineLevel="2" x14ac:dyDescent="0.2">
      <c r="A1257"/>
      <c r="B1257"/>
      <c r="C1257"/>
      <c r="D1257"/>
      <c r="E1257"/>
      <c r="F1257"/>
      <c r="G1257"/>
      <c r="H1257"/>
    </row>
    <row r="1258" spans="1:8" ht="15" outlineLevel="2" x14ac:dyDescent="0.25">
      <c r="A1258" s="27" t="s">
        <v>1091</v>
      </c>
      <c r="B1258" s="27"/>
      <c r="C1258" s="27"/>
    </row>
    <row r="1259" spans="1:8" ht="28.5" outlineLevel="4" x14ac:dyDescent="0.2">
      <c r="A1259" s="7" t="s">
        <v>8</v>
      </c>
      <c r="B1259" s="7" t="s">
        <v>1089</v>
      </c>
      <c r="C1259" s="8" t="s">
        <v>1090</v>
      </c>
      <c r="D1259" s="9">
        <v>3</v>
      </c>
      <c r="E1259" s="10">
        <v>369000</v>
      </c>
      <c r="F1259" s="9">
        <v>2</v>
      </c>
      <c r="G1259" s="10">
        <v>259000</v>
      </c>
      <c r="H1259" s="10">
        <v>0</v>
      </c>
    </row>
    <row r="1260" spans="1:8" ht="28.5" outlineLevel="4" x14ac:dyDescent="0.2">
      <c r="A1260" s="11" t="s">
        <v>12</v>
      </c>
      <c r="B1260" s="11" t="s">
        <v>1089</v>
      </c>
      <c r="C1260" s="12" t="s">
        <v>1092</v>
      </c>
      <c r="D1260" s="13"/>
      <c r="E1260" s="14">
        <v>32000</v>
      </c>
      <c r="F1260" s="13"/>
      <c r="G1260" s="14">
        <v>27000</v>
      </c>
      <c r="H1260" s="14">
        <v>0</v>
      </c>
    </row>
    <row r="1261" spans="1:8" ht="28.5" outlineLevel="4" x14ac:dyDescent="0.2">
      <c r="A1261" s="11" t="s">
        <v>14</v>
      </c>
      <c r="B1261" s="11" t="s">
        <v>1089</v>
      </c>
      <c r="C1261" s="12" t="s">
        <v>1093</v>
      </c>
      <c r="D1261" s="13"/>
      <c r="E1261" s="14">
        <v>15000</v>
      </c>
      <c r="F1261" s="13"/>
      <c r="G1261" s="14">
        <v>5000</v>
      </c>
      <c r="H1261" s="14">
        <v>0</v>
      </c>
    </row>
    <row r="1262" spans="1:8" ht="28.5" outlineLevel="4" x14ac:dyDescent="0.2">
      <c r="A1262" s="11" t="s">
        <v>16</v>
      </c>
      <c r="B1262" s="11" t="s">
        <v>1089</v>
      </c>
      <c r="C1262" s="12" t="s">
        <v>1094</v>
      </c>
      <c r="D1262" s="13"/>
      <c r="E1262" s="14">
        <v>12000</v>
      </c>
      <c r="F1262" s="13"/>
      <c r="G1262" s="14">
        <v>12000</v>
      </c>
      <c r="H1262" s="14">
        <v>0</v>
      </c>
    </row>
    <row r="1263" spans="1:8" ht="28.5" outlineLevel="4" x14ac:dyDescent="0.2">
      <c r="A1263" s="11" t="s">
        <v>18</v>
      </c>
      <c r="B1263" s="11" t="s">
        <v>1089</v>
      </c>
      <c r="C1263" s="12" t="s">
        <v>1095</v>
      </c>
      <c r="D1263" s="13"/>
      <c r="E1263" s="14">
        <v>39000</v>
      </c>
      <c r="F1263" s="13"/>
      <c r="G1263" s="14">
        <v>43000</v>
      </c>
      <c r="H1263" s="14">
        <v>0</v>
      </c>
    </row>
    <row r="1264" spans="1:8" ht="15" outlineLevel="3" x14ac:dyDescent="0.25">
      <c r="A1264" s="15"/>
      <c r="B1264" s="15"/>
      <c r="C1264" s="16" t="s">
        <v>2377</v>
      </c>
      <c r="D1264" s="17">
        <f>SUBTOTAL(9,D1259:D1263)</f>
        <v>3</v>
      </c>
      <c r="E1264" s="18">
        <f>SUBTOTAL(9,E1259:E1263)</f>
        <v>467000</v>
      </c>
      <c r="F1264" s="17">
        <f>SUBTOTAL(9,F1259:F1263)</f>
        <v>2</v>
      </c>
      <c r="G1264" s="18">
        <f>SUBTOTAL(9,G1259:G1263)</f>
        <v>346000</v>
      </c>
      <c r="H1264" s="18">
        <f>SUBTOTAL(9,H1259:H1263)</f>
        <v>0</v>
      </c>
    </row>
    <row r="1265" spans="1:8" ht="28.5" outlineLevel="4" x14ac:dyDescent="0.2">
      <c r="A1265" s="11" t="s">
        <v>207</v>
      </c>
      <c r="B1265" s="11" t="s">
        <v>1089</v>
      </c>
      <c r="C1265" s="12" t="s">
        <v>1096</v>
      </c>
      <c r="D1265" s="13"/>
      <c r="E1265" s="14">
        <v>15000</v>
      </c>
      <c r="F1265" s="13"/>
      <c r="G1265" s="14">
        <v>30000</v>
      </c>
      <c r="H1265" s="14">
        <v>0</v>
      </c>
    </row>
    <row r="1266" spans="1:8" ht="28.5" outlineLevel="4" x14ac:dyDescent="0.2">
      <c r="A1266" s="11" t="s">
        <v>36</v>
      </c>
      <c r="B1266" s="11" t="s">
        <v>1089</v>
      </c>
      <c r="C1266" s="12" t="s">
        <v>1097</v>
      </c>
      <c r="D1266" s="13"/>
      <c r="E1266" s="14">
        <v>20000</v>
      </c>
      <c r="F1266" s="13"/>
      <c r="G1266" s="14">
        <v>20000</v>
      </c>
      <c r="H1266" s="14">
        <v>0</v>
      </c>
    </row>
    <row r="1267" spans="1:8" ht="15" outlineLevel="3" x14ac:dyDescent="0.25">
      <c r="A1267" s="15"/>
      <c r="B1267" s="15"/>
      <c r="C1267" s="16" t="s">
        <v>2376</v>
      </c>
      <c r="D1267" s="17">
        <f>SUBTOTAL(9,D1265:D1266)</f>
        <v>0</v>
      </c>
      <c r="E1267" s="18">
        <f>SUBTOTAL(9,E1265:E1266)</f>
        <v>35000</v>
      </c>
      <c r="F1267" s="17">
        <f>SUBTOTAL(9,F1265:F1266)</f>
        <v>0</v>
      </c>
      <c r="G1267" s="18">
        <f>SUBTOTAL(9,G1265:G1266)</f>
        <v>50000</v>
      </c>
      <c r="H1267" s="18">
        <f>SUBTOTAL(9,H1265:H1266)</f>
        <v>0</v>
      </c>
    </row>
    <row r="1268" spans="1:8" ht="15" outlineLevel="2" x14ac:dyDescent="0.25">
      <c r="A1268" s="26" t="s">
        <v>2294</v>
      </c>
      <c r="B1268" s="26"/>
      <c r="C1268" s="26"/>
      <c r="D1268" s="19">
        <f>SUBTOTAL(9,D1259:D1266)</f>
        <v>3</v>
      </c>
      <c r="E1268" s="20">
        <f>SUBTOTAL(9,E1259:E1266)</f>
        <v>502000</v>
      </c>
      <c r="F1268" s="19">
        <f>SUBTOTAL(9,F1259:F1266)</f>
        <v>2</v>
      </c>
      <c r="G1268" s="20">
        <f>SUBTOTAL(9,G1259:G1266)</f>
        <v>396000</v>
      </c>
      <c r="H1268" s="20">
        <f>SUBTOTAL(9,H1259:H1266)</f>
        <v>0</v>
      </c>
    </row>
    <row r="1269" spans="1:8" outlineLevel="2" x14ac:dyDescent="0.2">
      <c r="A1269"/>
      <c r="B1269"/>
      <c r="C1269"/>
      <c r="D1269"/>
      <c r="E1269"/>
      <c r="F1269"/>
      <c r="G1269"/>
      <c r="H1269"/>
    </row>
    <row r="1270" spans="1:8" ht="15" outlineLevel="2" x14ac:dyDescent="0.25">
      <c r="A1270" s="27" t="s">
        <v>1100</v>
      </c>
      <c r="B1270" s="27"/>
      <c r="C1270" s="27"/>
    </row>
    <row r="1271" spans="1:8" outlineLevel="4" x14ac:dyDescent="0.2">
      <c r="A1271" s="7" t="s">
        <v>650</v>
      </c>
      <c r="B1271" s="7" t="s">
        <v>1098</v>
      </c>
      <c r="C1271" s="8" t="s">
        <v>1099</v>
      </c>
      <c r="D1271" s="9"/>
      <c r="E1271" s="10">
        <v>481000</v>
      </c>
      <c r="F1271" s="9"/>
      <c r="G1271" s="10">
        <v>530000</v>
      </c>
      <c r="H1271" s="10">
        <v>531368.75</v>
      </c>
    </row>
    <row r="1272" spans="1:8" ht="15" outlineLevel="3" x14ac:dyDescent="0.25">
      <c r="A1272" s="15"/>
      <c r="B1272" s="15"/>
      <c r="C1272" s="16" t="s">
        <v>2376</v>
      </c>
      <c r="D1272" s="17">
        <f>SUBTOTAL(9,D1271:D1271)</f>
        <v>0</v>
      </c>
      <c r="E1272" s="18">
        <f>SUBTOTAL(9,E1271:E1271)</f>
        <v>481000</v>
      </c>
      <c r="F1272" s="17">
        <f>SUBTOTAL(9,F1271:F1271)</f>
        <v>0</v>
      </c>
      <c r="G1272" s="18">
        <f>SUBTOTAL(9,G1271:G1271)</f>
        <v>530000</v>
      </c>
      <c r="H1272" s="18">
        <f>SUBTOTAL(9,H1271:H1271)</f>
        <v>531368.75</v>
      </c>
    </row>
    <row r="1273" spans="1:8" ht="15" outlineLevel="2" x14ac:dyDescent="0.25">
      <c r="A1273" s="26" t="s">
        <v>2295</v>
      </c>
      <c r="B1273" s="26"/>
      <c r="C1273" s="26"/>
      <c r="D1273" s="19">
        <f>SUBTOTAL(9,D1271:D1271)</f>
        <v>0</v>
      </c>
      <c r="E1273" s="20">
        <f>SUBTOTAL(9,E1271:E1271)</f>
        <v>481000</v>
      </c>
      <c r="F1273" s="19">
        <f>SUBTOTAL(9,F1271:F1271)</f>
        <v>0</v>
      </c>
      <c r="G1273" s="20">
        <f>SUBTOTAL(9,G1271:G1271)</f>
        <v>530000</v>
      </c>
      <c r="H1273" s="20">
        <f>SUBTOTAL(9,H1271:H1271)</f>
        <v>531368.75</v>
      </c>
    </row>
    <row r="1274" spans="1:8" outlineLevel="2" x14ac:dyDescent="0.2">
      <c r="A1274"/>
      <c r="B1274"/>
      <c r="C1274"/>
      <c r="D1274"/>
      <c r="E1274"/>
      <c r="F1274"/>
      <c r="G1274"/>
      <c r="H1274"/>
    </row>
    <row r="1275" spans="1:8" ht="15" outlineLevel="2" x14ac:dyDescent="0.25">
      <c r="A1275" s="27" t="s">
        <v>1103</v>
      </c>
      <c r="B1275" s="27"/>
      <c r="C1275" s="27"/>
    </row>
    <row r="1276" spans="1:8" outlineLevel="4" x14ac:dyDescent="0.2">
      <c r="A1276" s="7" t="s">
        <v>8</v>
      </c>
      <c r="B1276" s="7" t="s">
        <v>1101</v>
      </c>
      <c r="C1276" s="8" t="s">
        <v>1102</v>
      </c>
      <c r="D1276" s="9">
        <v>209</v>
      </c>
      <c r="E1276" s="10">
        <v>23564000</v>
      </c>
      <c r="F1276" s="9">
        <v>201</v>
      </c>
      <c r="G1276" s="10">
        <v>21451000</v>
      </c>
      <c r="H1276" s="10">
        <v>21957180.050000001</v>
      </c>
    </row>
    <row r="1277" spans="1:8" outlineLevel="4" x14ac:dyDescent="0.2">
      <c r="A1277" s="11" t="s">
        <v>14</v>
      </c>
      <c r="B1277" s="11" t="s">
        <v>1101</v>
      </c>
      <c r="C1277" s="12" t="s">
        <v>1104</v>
      </c>
      <c r="D1277" s="13"/>
      <c r="E1277" s="14">
        <v>1134000</v>
      </c>
      <c r="F1277" s="13"/>
      <c r="G1277" s="14">
        <v>1131000</v>
      </c>
      <c r="H1277" s="14">
        <v>0</v>
      </c>
    </row>
    <row r="1278" spans="1:8" outlineLevel="4" x14ac:dyDescent="0.2">
      <c r="A1278" s="11" t="s">
        <v>18</v>
      </c>
      <c r="B1278" s="11" t="s">
        <v>1101</v>
      </c>
      <c r="C1278" s="12" t="s">
        <v>1105</v>
      </c>
      <c r="D1278" s="13"/>
      <c r="E1278" s="14">
        <v>133000</v>
      </c>
      <c r="F1278" s="13"/>
      <c r="G1278" s="14">
        <v>67000</v>
      </c>
      <c r="H1278" s="14">
        <v>76894.320000000007</v>
      </c>
    </row>
    <row r="1279" spans="1:8" outlineLevel="4" x14ac:dyDescent="0.2">
      <c r="A1279" s="11" t="s">
        <v>148</v>
      </c>
      <c r="B1279" s="11" t="s">
        <v>1106</v>
      </c>
      <c r="C1279" s="12" t="s">
        <v>1107</v>
      </c>
      <c r="D1279" s="13">
        <v>10</v>
      </c>
      <c r="E1279" s="14">
        <v>1200000</v>
      </c>
      <c r="F1279" s="13">
        <v>18</v>
      </c>
      <c r="G1279" s="14">
        <v>1944000</v>
      </c>
      <c r="H1279" s="14">
        <v>2206940.6</v>
      </c>
    </row>
    <row r="1280" spans="1:8" ht="28.5" outlineLevel="4" x14ac:dyDescent="0.2">
      <c r="A1280" s="11" t="s">
        <v>237</v>
      </c>
      <c r="B1280" s="11" t="s">
        <v>1106</v>
      </c>
      <c r="C1280" s="12" t="s">
        <v>1108</v>
      </c>
      <c r="D1280" s="13"/>
      <c r="E1280" s="14">
        <v>47000</v>
      </c>
      <c r="F1280" s="13"/>
      <c r="G1280" s="14">
        <v>108000</v>
      </c>
      <c r="H1280" s="14">
        <v>0</v>
      </c>
    </row>
    <row r="1281" spans="1:8" outlineLevel="4" x14ac:dyDescent="0.2">
      <c r="A1281" s="11" t="s">
        <v>75</v>
      </c>
      <c r="B1281" s="11" t="s">
        <v>1106</v>
      </c>
      <c r="C1281" s="12" t="s">
        <v>1109</v>
      </c>
      <c r="D1281" s="13"/>
      <c r="E1281" s="14">
        <v>0</v>
      </c>
      <c r="F1281" s="13"/>
      <c r="G1281" s="14">
        <v>0</v>
      </c>
      <c r="H1281" s="14">
        <v>259200.12</v>
      </c>
    </row>
    <row r="1282" spans="1:8" ht="15" outlineLevel="3" x14ac:dyDescent="0.25">
      <c r="A1282" s="15"/>
      <c r="B1282" s="15"/>
      <c r="C1282" s="16" t="s">
        <v>2377</v>
      </c>
      <c r="D1282" s="17">
        <f>SUBTOTAL(9,D1276:D1281)</f>
        <v>219</v>
      </c>
      <c r="E1282" s="18">
        <f>SUBTOTAL(9,E1276:E1281)</f>
        <v>26078000</v>
      </c>
      <c r="F1282" s="17">
        <f>SUBTOTAL(9,F1276:F1281)</f>
        <v>219</v>
      </c>
      <c r="G1282" s="18">
        <f>SUBTOTAL(9,G1276:G1281)</f>
        <v>24701000</v>
      </c>
      <c r="H1282" s="18">
        <f>SUBTOTAL(9,H1276:H1281)</f>
        <v>24500215.090000004</v>
      </c>
    </row>
    <row r="1283" spans="1:8" outlineLevel="4" x14ac:dyDescent="0.2">
      <c r="A1283" s="11" t="s">
        <v>77</v>
      </c>
      <c r="B1283" s="11" t="s">
        <v>1106</v>
      </c>
      <c r="C1283" s="12" t="s">
        <v>1110</v>
      </c>
      <c r="D1283" s="13"/>
      <c r="E1283" s="14">
        <v>10000</v>
      </c>
      <c r="F1283" s="13"/>
      <c r="G1283" s="14">
        <v>20000</v>
      </c>
      <c r="H1283" s="14">
        <v>8048.06</v>
      </c>
    </row>
    <row r="1284" spans="1:8" outlineLevel="4" x14ac:dyDescent="0.2">
      <c r="A1284" s="11" t="s">
        <v>207</v>
      </c>
      <c r="B1284" s="11" t="s">
        <v>1106</v>
      </c>
      <c r="C1284" s="12" t="s">
        <v>1111</v>
      </c>
      <c r="D1284" s="13"/>
      <c r="E1284" s="14">
        <v>1026000</v>
      </c>
      <c r="F1284" s="13"/>
      <c r="G1284" s="14">
        <v>961000</v>
      </c>
      <c r="H1284" s="14">
        <v>911450</v>
      </c>
    </row>
    <row r="1285" spans="1:8" outlineLevel="4" x14ac:dyDescent="0.2">
      <c r="A1285" s="11" t="s">
        <v>1112</v>
      </c>
      <c r="B1285" s="11" t="s">
        <v>1106</v>
      </c>
      <c r="C1285" s="12" t="s">
        <v>1113</v>
      </c>
      <c r="D1285" s="13"/>
      <c r="E1285" s="14">
        <v>360000</v>
      </c>
      <c r="F1285" s="13"/>
      <c r="G1285" s="14">
        <v>366000</v>
      </c>
      <c r="H1285" s="14">
        <v>335796.09</v>
      </c>
    </row>
    <row r="1286" spans="1:8" outlineLevel="4" x14ac:dyDescent="0.2">
      <c r="A1286" s="11" t="s">
        <v>1114</v>
      </c>
      <c r="B1286" s="11" t="s">
        <v>1115</v>
      </c>
      <c r="C1286" s="12" t="s">
        <v>1116</v>
      </c>
      <c r="D1286" s="13"/>
      <c r="E1286" s="14">
        <v>0</v>
      </c>
      <c r="F1286" s="13"/>
      <c r="G1286" s="14">
        <v>0</v>
      </c>
      <c r="H1286" s="14">
        <v>59787.3</v>
      </c>
    </row>
    <row r="1287" spans="1:8" ht="28.5" outlineLevel="4" x14ac:dyDescent="0.2">
      <c r="A1287" s="11" t="s">
        <v>650</v>
      </c>
      <c r="B1287" s="11" t="s">
        <v>1115</v>
      </c>
      <c r="C1287" s="12" t="s">
        <v>1117</v>
      </c>
      <c r="D1287" s="13"/>
      <c r="E1287" s="14">
        <v>19500000</v>
      </c>
      <c r="F1287" s="13"/>
      <c r="G1287" s="14">
        <v>19000000</v>
      </c>
      <c r="H1287" s="14">
        <v>18781368.329999998</v>
      </c>
    </row>
    <row r="1288" spans="1:8" ht="15" outlineLevel="3" x14ac:dyDescent="0.25">
      <c r="A1288" s="15"/>
      <c r="B1288" s="15"/>
      <c r="C1288" s="16" t="s">
        <v>2376</v>
      </c>
      <c r="D1288" s="17">
        <f>SUBTOTAL(9,D1283:D1287)</f>
        <v>0</v>
      </c>
      <c r="E1288" s="18">
        <f>SUBTOTAL(9,E1283:E1287)</f>
        <v>20896000</v>
      </c>
      <c r="F1288" s="17">
        <f>SUBTOTAL(9,F1283:F1287)</f>
        <v>0</v>
      </c>
      <c r="G1288" s="18">
        <f>SUBTOTAL(9,G1283:G1287)</f>
        <v>20347000</v>
      </c>
      <c r="H1288" s="18">
        <f>SUBTOTAL(9,H1283:H1287)</f>
        <v>20096449.779999997</v>
      </c>
    </row>
    <row r="1289" spans="1:8" ht="15" outlineLevel="2" x14ac:dyDescent="0.25">
      <c r="A1289" s="26" t="s">
        <v>2296</v>
      </c>
      <c r="B1289" s="26"/>
      <c r="C1289" s="26"/>
      <c r="D1289" s="19">
        <f>SUBTOTAL(9,D1276:D1287)</f>
        <v>219</v>
      </c>
      <c r="E1289" s="20">
        <f>SUBTOTAL(9,E1276:E1287)</f>
        <v>46974000</v>
      </c>
      <c r="F1289" s="19">
        <f>SUBTOTAL(9,F1276:F1287)</f>
        <v>219</v>
      </c>
      <c r="G1289" s="20">
        <f>SUBTOTAL(9,G1276:G1287)</f>
        <v>45048000</v>
      </c>
      <c r="H1289" s="20">
        <f>SUBTOTAL(9,H1276:H1287)</f>
        <v>44596664.870000005</v>
      </c>
    </row>
    <row r="1290" spans="1:8" outlineLevel="2" x14ac:dyDescent="0.2">
      <c r="A1290"/>
      <c r="B1290"/>
      <c r="C1290"/>
      <c r="D1290"/>
      <c r="E1290"/>
      <c r="F1290"/>
      <c r="G1290"/>
      <c r="H1290"/>
    </row>
    <row r="1291" spans="1:8" ht="15" outlineLevel="2" x14ac:dyDescent="0.25">
      <c r="A1291" s="27" t="s">
        <v>1120</v>
      </c>
      <c r="B1291" s="27"/>
      <c r="C1291" s="27"/>
    </row>
    <row r="1292" spans="1:8" outlineLevel="4" x14ac:dyDescent="0.2">
      <c r="A1292" s="7" t="s">
        <v>207</v>
      </c>
      <c r="B1292" s="7" t="s">
        <v>1118</v>
      </c>
      <c r="C1292" s="8" t="s">
        <v>1119</v>
      </c>
      <c r="D1292" s="9"/>
      <c r="E1292" s="10">
        <v>14000</v>
      </c>
      <c r="F1292" s="9"/>
      <c r="G1292" s="10">
        <v>18000</v>
      </c>
      <c r="H1292" s="10">
        <v>17856</v>
      </c>
    </row>
    <row r="1293" spans="1:8" ht="28.5" outlineLevel="4" x14ac:dyDescent="0.2">
      <c r="A1293" s="11" t="s">
        <v>36</v>
      </c>
      <c r="B1293" s="11" t="s">
        <v>1118</v>
      </c>
      <c r="C1293" s="12" t="s">
        <v>1121</v>
      </c>
      <c r="D1293" s="13"/>
      <c r="E1293" s="14">
        <v>1157000</v>
      </c>
      <c r="F1293" s="13"/>
      <c r="G1293" s="14">
        <v>1156000</v>
      </c>
      <c r="H1293" s="14">
        <v>494270.81</v>
      </c>
    </row>
    <row r="1294" spans="1:8" outlineLevel="4" x14ac:dyDescent="0.2">
      <c r="A1294" s="11" t="s">
        <v>36</v>
      </c>
      <c r="B1294" s="11" t="s">
        <v>1122</v>
      </c>
      <c r="C1294" s="12" t="s">
        <v>1123</v>
      </c>
      <c r="D1294" s="13"/>
      <c r="E1294" s="14">
        <v>60000</v>
      </c>
      <c r="F1294" s="13"/>
      <c r="G1294" s="14">
        <v>20000</v>
      </c>
      <c r="H1294" s="14">
        <v>0</v>
      </c>
    </row>
    <row r="1295" spans="1:8" outlineLevel="4" x14ac:dyDescent="0.2">
      <c r="A1295" s="11" t="s">
        <v>36</v>
      </c>
      <c r="B1295" s="11" t="s">
        <v>1124</v>
      </c>
      <c r="C1295" s="12" t="s">
        <v>1125</v>
      </c>
      <c r="D1295" s="13"/>
      <c r="E1295" s="14">
        <v>701000</v>
      </c>
      <c r="F1295" s="13"/>
      <c r="G1295" s="14">
        <v>668000</v>
      </c>
      <c r="H1295" s="14">
        <v>388773.25</v>
      </c>
    </row>
    <row r="1296" spans="1:8" ht="28.5" outlineLevel="4" x14ac:dyDescent="0.2">
      <c r="A1296" s="11" t="s">
        <v>36</v>
      </c>
      <c r="B1296" s="11" t="s">
        <v>1126</v>
      </c>
      <c r="C1296" s="12" t="s">
        <v>1127</v>
      </c>
      <c r="D1296" s="13"/>
      <c r="E1296" s="14">
        <v>513000</v>
      </c>
      <c r="F1296" s="13"/>
      <c r="G1296" s="14">
        <v>660000</v>
      </c>
      <c r="H1296" s="14">
        <v>276245.40000000002</v>
      </c>
    </row>
    <row r="1297" spans="1:8" ht="28.5" outlineLevel="4" x14ac:dyDescent="0.2">
      <c r="A1297" s="11" t="s">
        <v>116</v>
      </c>
      <c r="B1297" s="11" t="s">
        <v>1126</v>
      </c>
      <c r="C1297" s="12" t="s">
        <v>1128</v>
      </c>
      <c r="D1297" s="13"/>
      <c r="E1297" s="14">
        <v>10000</v>
      </c>
      <c r="F1297" s="13"/>
      <c r="G1297" s="14">
        <v>50000</v>
      </c>
      <c r="H1297" s="14">
        <v>2940</v>
      </c>
    </row>
    <row r="1298" spans="1:8" outlineLevel="4" x14ac:dyDescent="0.2">
      <c r="A1298" s="11" t="s">
        <v>86</v>
      </c>
      <c r="B1298" s="11" t="s">
        <v>1129</v>
      </c>
      <c r="C1298" s="12" t="s">
        <v>1130</v>
      </c>
      <c r="D1298" s="13"/>
      <c r="E1298" s="14">
        <v>60000</v>
      </c>
      <c r="F1298" s="13"/>
      <c r="G1298" s="14">
        <v>100000</v>
      </c>
      <c r="H1298" s="14">
        <v>95282</v>
      </c>
    </row>
    <row r="1299" spans="1:8" outlineLevel="4" x14ac:dyDescent="0.2">
      <c r="A1299" s="11" t="s">
        <v>1131</v>
      </c>
      <c r="B1299" s="11" t="s">
        <v>1129</v>
      </c>
      <c r="C1299" s="12" t="s">
        <v>1132</v>
      </c>
      <c r="D1299" s="13"/>
      <c r="E1299" s="14">
        <v>454000</v>
      </c>
      <c r="F1299" s="13"/>
      <c r="G1299" s="14">
        <v>329000</v>
      </c>
      <c r="H1299" s="14">
        <v>266667</v>
      </c>
    </row>
    <row r="1300" spans="1:8" outlineLevel="4" x14ac:dyDescent="0.2">
      <c r="A1300" s="11" t="s">
        <v>86</v>
      </c>
      <c r="B1300" s="11" t="s">
        <v>1133</v>
      </c>
      <c r="C1300" s="12" t="s">
        <v>1134</v>
      </c>
      <c r="D1300" s="13"/>
      <c r="E1300" s="14">
        <v>1790000</v>
      </c>
      <c r="F1300" s="13"/>
      <c r="G1300" s="14">
        <v>800000</v>
      </c>
      <c r="H1300" s="14">
        <v>0</v>
      </c>
    </row>
    <row r="1301" spans="1:8" ht="15" outlineLevel="3" x14ac:dyDescent="0.25">
      <c r="A1301" s="15"/>
      <c r="B1301" s="15"/>
      <c r="C1301" s="16" t="s">
        <v>2376</v>
      </c>
      <c r="D1301" s="17">
        <f>SUBTOTAL(9,D1292:D1300)</f>
        <v>0</v>
      </c>
      <c r="E1301" s="18">
        <f>SUBTOTAL(9,E1292:E1300)</f>
        <v>4759000</v>
      </c>
      <c r="F1301" s="17">
        <f>SUBTOTAL(9,F1292:F1300)</f>
        <v>0</v>
      </c>
      <c r="G1301" s="18">
        <f>SUBTOTAL(9,G1292:G1300)</f>
        <v>3801000</v>
      </c>
      <c r="H1301" s="18">
        <f>SUBTOTAL(9,H1292:H1300)</f>
        <v>1542034.46</v>
      </c>
    </row>
    <row r="1302" spans="1:8" ht="15" outlineLevel="2" x14ac:dyDescent="0.25">
      <c r="A1302" s="26" t="s">
        <v>2297</v>
      </c>
      <c r="B1302" s="26"/>
      <c r="C1302" s="26"/>
      <c r="D1302" s="19">
        <f>SUBTOTAL(9,D1292:D1300)</f>
        <v>0</v>
      </c>
      <c r="E1302" s="20">
        <f>SUBTOTAL(9,E1292:E1300)</f>
        <v>4759000</v>
      </c>
      <c r="F1302" s="19">
        <f>SUBTOTAL(9,F1292:F1300)</f>
        <v>0</v>
      </c>
      <c r="G1302" s="20">
        <f>SUBTOTAL(9,G1292:G1300)</f>
        <v>3801000</v>
      </c>
      <c r="H1302" s="20">
        <f>SUBTOTAL(9,H1292:H1300)</f>
        <v>1542034.46</v>
      </c>
    </row>
    <row r="1303" spans="1:8" outlineLevel="2" x14ac:dyDescent="0.2">
      <c r="A1303"/>
      <c r="B1303"/>
      <c r="C1303"/>
      <c r="D1303"/>
      <c r="E1303"/>
      <c r="F1303"/>
      <c r="G1303"/>
      <c r="H1303"/>
    </row>
    <row r="1304" spans="1:8" ht="15" outlineLevel="2" x14ac:dyDescent="0.25">
      <c r="A1304" s="27" t="s">
        <v>1137</v>
      </c>
      <c r="B1304" s="27"/>
      <c r="C1304" s="27"/>
    </row>
    <row r="1305" spans="1:8" outlineLevel="4" x14ac:dyDescent="0.2">
      <c r="A1305" s="7" t="s">
        <v>8</v>
      </c>
      <c r="B1305" s="7" t="s">
        <v>1135</v>
      </c>
      <c r="C1305" s="8" t="s">
        <v>1136</v>
      </c>
      <c r="D1305" s="9">
        <v>77</v>
      </c>
      <c r="E1305" s="10">
        <v>9952000</v>
      </c>
      <c r="F1305" s="9">
        <v>77</v>
      </c>
      <c r="G1305" s="10">
        <v>9560000</v>
      </c>
      <c r="H1305" s="10">
        <v>9838293.5600000005</v>
      </c>
    </row>
    <row r="1306" spans="1:8" outlineLevel="4" x14ac:dyDescent="0.2">
      <c r="A1306" s="11" t="s">
        <v>14</v>
      </c>
      <c r="B1306" s="11" t="s">
        <v>1135</v>
      </c>
      <c r="C1306" s="12" t="s">
        <v>1138</v>
      </c>
      <c r="D1306" s="13"/>
      <c r="E1306" s="14">
        <v>485000</v>
      </c>
      <c r="F1306" s="13"/>
      <c r="G1306" s="14">
        <v>603000</v>
      </c>
      <c r="H1306" s="14">
        <v>0</v>
      </c>
    </row>
    <row r="1307" spans="1:8" outlineLevel="4" x14ac:dyDescent="0.2">
      <c r="A1307" s="11" t="s">
        <v>16</v>
      </c>
      <c r="B1307" s="11" t="s">
        <v>1135</v>
      </c>
      <c r="C1307" s="12" t="s">
        <v>1139</v>
      </c>
      <c r="D1307" s="13"/>
      <c r="E1307" s="14">
        <v>200000</v>
      </c>
      <c r="F1307" s="13"/>
      <c r="G1307" s="14">
        <v>200000</v>
      </c>
      <c r="H1307" s="14">
        <v>354051.9</v>
      </c>
    </row>
    <row r="1308" spans="1:8" outlineLevel="4" x14ac:dyDescent="0.2">
      <c r="A1308" s="11" t="s">
        <v>18</v>
      </c>
      <c r="B1308" s="11" t="s">
        <v>1135</v>
      </c>
      <c r="C1308" s="12" t="s">
        <v>1140</v>
      </c>
      <c r="D1308" s="13"/>
      <c r="E1308" s="14">
        <v>270000</v>
      </c>
      <c r="F1308" s="13"/>
      <c r="G1308" s="14">
        <v>270000</v>
      </c>
      <c r="H1308" s="14">
        <v>261874.7</v>
      </c>
    </row>
    <row r="1309" spans="1:8" outlineLevel="4" x14ac:dyDescent="0.2">
      <c r="A1309" s="11" t="s">
        <v>148</v>
      </c>
      <c r="B1309" s="11" t="s">
        <v>1135</v>
      </c>
      <c r="C1309" s="12" t="s">
        <v>1141</v>
      </c>
      <c r="D1309" s="13">
        <v>210</v>
      </c>
      <c r="E1309" s="14">
        <v>20271000</v>
      </c>
      <c r="F1309" s="13">
        <v>200</v>
      </c>
      <c r="G1309" s="14">
        <v>19341000</v>
      </c>
      <c r="H1309" s="14">
        <v>21243718.489999998</v>
      </c>
    </row>
    <row r="1310" spans="1:8" ht="28.5" outlineLevel="4" x14ac:dyDescent="0.2">
      <c r="A1310" s="11" t="s">
        <v>484</v>
      </c>
      <c r="B1310" s="11" t="s">
        <v>1135</v>
      </c>
      <c r="C1310" s="12" t="s">
        <v>1142</v>
      </c>
      <c r="D1310" s="13"/>
      <c r="E1310" s="14">
        <v>0</v>
      </c>
      <c r="F1310" s="13">
        <v>12.8</v>
      </c>
      <c r="G1310" s="14">
        <v>2070000</v>
      </c>
      <c r="H1310" s="14">
        <v>1449975.43</v>
      </c>
    </row>
    <row r="1311" spans="1:8" ht="28.5" outlineLevel="4" x14ac:dyDescent="0.2">
      <c r="A1311" s="11" t="s">
        <v>237</v>
      </c>
      <c r="B1311" s="11" t="s">
        <v>1135</v>
      </c>
      <c r="C1311" s="12" t="s">
        <v>1143</v>
      </c>
      <c r="D1311" s="13"/>
      <c r="E1311" s="14">
        <v>1060000</v>
      </c>
      <c r="F1311" s="13"/>
      <c r="G1311" s="14">
        <v>1260000</v>
      </c>
      <c r="H1311" s="14">
        <v>0</v>
      </c>
    </row>
    <row r="1312" spans="1:8" outlineLevel="4" x14ac:dyDescent="0.2">
      <c r="A1312" s="11" t="s">
        <v>75</v>
      </c>
      <c r="B1312" s="11" t="s">
        <v>1135</v>
      </c>
      <c r="C1312" s="12" t="s">
        <v>1144</v>
      </c>
      <c r="D1312" s="13"/>
      <c r="E1312" s="14">
        <v>0</v>
      </c>
      <c r="F1312" s="13"/>
      <c r="G1312" s="14">
        <v>0</v>
      </c>
      <c r="H1312" s="14">
        <v>261106.75</v>
      </c>
    </row>
    <row r="1313" spans="1:8" ht="15" outlineLevel="3" x14ac:dyDescent="0.25">
      <c r="A1313" s="15"/>
      <c r="B1313" s="15"/>
      <c r="C1313" s="16" t="s">
        <v>2377</v>
      </c>
      <c r="D1313" s="17">
        <f>SUBTOTAL(9,D1305:D1312)</f>
        <v>287</v>
      </c>
      <c r="E1313" s="18">
        <f>SUBTOTAL(9,E1305:E1312)</f>
        <v>32238000</v>
      </c>
      <c r="F1313" s="17">
        <f>SUBTOTAL(9,F1305:F1312)</f>
        <v>289.8</v>
      </c>
      <c r="G1313" s="18">
        <f>SUBTOTAL(9,G1305:G1312)</f>
        <v>33304000</v>
      </c>
      <c r="H1313" s="18">
        <f>SUBTOTAL(9,H1305:H1312)</f>
        <v>33409020.829999998</v>
      </c>
    </row>
    <row r="1314" spans="1:8" outlineLevel="4" x14ac:dyDescent="0.2">
      <c r="A1314" s="11" t="s">
        <v>197</v>
      </c>
      <c r="B1314" s="11" t="s">
        <v>1135</v>
      </c>
      <c r="C1314" s="12" t="s">
        <v>1145</v>
      </c>
      <c r="D1314" s="13"/>
      <c r="E1314" s="14">
        <v>546000</v>
      </c>
      <c r="F1314" s="13"/>
      <c r="G1314" s="14">
        <v>546000</v>
      </c>
      <c r="H1314" s="14">
        <v>540554</v>
      </c>
    </row>
    <row r="1315" spans="1:8" outlineLevel="4" x14ac:dyDescent="0.2">
      <c r="A1315" s="11" t="s">
        <v>24</v>
      </c>
      <c r="B1315" s="11" t="s">
        <v>1135</v>
      </c>
      <c r="C1315" s="12" t="s">
        <v>1146</v>
      </c>
      <c r="D1315" s="13"/>
      <c r="E1315" s="14">
        <v>32000</v>
      </c>
      <c r="F1315" s="13"/>
      <c r="G1315" s="14">
        <v>12000</v>
      </c>
      <c r="H1315" s="14">
        <v>3510</v>
      </c>
    </row>
    <row r="1316" spans="1:8" outlineLevel="4" x14ac:dyDescent="0.2">
      <c r="A1316" s="11" t="s">
        <v>1147</v>
      </c>
      <c r="B1316" s="11" t="s">
        <v>1135</v>
      </c>
      <c r="C1316" s="12" t="s">
        <v>1148</v>
      </c>
      <c r="D1316" s="13"/>
      <c r="E1316" s="14">
        <v>121000</v>
      </c>
      <c r="F1316" s="13"/>
      <c r="G1316" s="14">
        <v>121000</v>
      </c>
      <c r="H1316" s="14">
        <v>231483.6</v>
      </c>
    </row>
    <row r="1317" spans="1:8" outlineLevel="4" x14ac:dyDescent="0.2">
      <c r="A1317" s="11" t="s">
        <v>1149</v>
      </c>
      <c r="B1317" s="11" t="s">
        <v>1135</v>
      </c>
      <c r="C1317" s="12" t="s">
        <v>1150</v>
      </c>
      <c r="D1317" s="13"/>
      <c r="E1317" s="14">
        <v>196000</v>
      </c>
      <c r="F1317" s="13"/>
      <c r="G1317" s="14">
        <v>198000</v>
      </c>
      <c r="H1317" s="14">
        <v>388532.06</v>
      </c>
    </row>
    <row r="1318" spans="1:8" ht="28.5" outlineLevel="4" x14ac:dyDescent="0.2">
      <c r="A1318" s="11" t="s">
        <v>1151</v>
      </c>
      <c r="B1318" s="11" t="s">
        <v>1135</v>
      </c>
      <c r="C1318" s="12" t="s">
        <v>1152</v>
      </c>
      <c r="D1318" s="13"/>
      <c r="E1318" s="14">
        <v>17000</v>
      </c>
      <c r="F1318" s="13"/>
      <c r="G1318" s="14">
        <v>0</v>
      </c>
      <c r="H1318" s="14">
        <v>34020</v>
      </c>
    </row>
    <row r="1319" spans="1:8" ht="28.5" outlineLevel="4" x14ac:dyDescent="0.2">
      <c r="A1319" s="11" t="s">
        <v>1153</v>
      </c>
      <c r="B1319" s="11" t="s">
        <v>1135</v>
      </c>
      <c r="C1319" s="12" t="s">
        <v>1154</v>
      </c>
      <c r="D1319" s="13"/>
      <c r="E1319" s="14">
        <v>41000</v>
      </c>
      <c r="F1319" s="13"/>
      <c r="G1319" s="14">
        <v>0</v>
      </c>
      <c r="H1319" s="14">
        <v>95722.2</v>
      </c>
    </row>
    <row r="1320" spans="1:8" ht="28.5" outlineLevel="4" x14ac:dyDescent="0.2">
      <c r="A1320" s="11" t="s">
        <v>1155</v>
      </c>
      <c r="B1320" s="11" t="s">
        <v>1135</v>
      </c>
      <c r="C1320" s="12" t="s">
        <v>1156</v>
      </c>
      <c r="D1320" s="13"/>
      <c r="E1320" s="14">
        <v>0</v>
      </c>
      <c r="F1320" s="13"/>
      <c r="G1320" s="14">
        <v>950000</v>
      </c>
      <c r="H1320" s="14">
        <v>0</v>
      </c>
    </row>
    <row r="1321" spans="1:8" outlineLevel="4" x14ac:dyDescent="0.2">
      <c r="A1321" s="11" t="s">
        <v>207</v>
      </c>
      <c r="B1321" s="11" t="s">
        <v>1135</v>
      </c>
      <c r="C1321" s="12" t="s">
        <v>1157</v>
      </c>
      <c r="D1321" s="13"/>
      <c r="E1321" s="14">
        <v>589000</v>
      </c>
      <c r="F1321" s="13"/>
      <c r="G1321" s="14">
        <v>589000</v>
      </c>
      <c r="H1321" s="14">
        <v>441858.56</v>
      </c>
    </row>
    <row r="1322" spans="1:8" outlineLevel="4" x14ac:dyDescent="0.2">
      <c r="A1322" s="11" t="s">
        <v>1112</v>
      </c>
      <c r="B1322" s="11" t="s">
        <v>1135</v>
      </c>
      <c r="C1322" s="12" t="s">
        <v>1158</v>
      </c>
      <c r="D1322" s="13"/>
      <c r="E1322" s="14">
        <v>120000</v>
      </c>
      <c r="F1322" s="13"/>
      <c r="G1322" s="14">
        <v>116000</v>
      </c>
      <c r="H1322" s="14">
        <v>104793.57</v>
      </c>
    </row>
    <row r="1323" spans="1:8" outlineLevel="4" x14ac:dyDescent="0.2">
      <c r="A1323" s="11" t="s">
        <v>36</v>
      </c>
      <c r="B1323" s="11" t="s">
        <v>1135</v>
      </c>
      <c r="C1323" s="12" t="s">
        <v>1159</v>
      </c>
      <c r="D1323" s="13"/>
      <c r="E1323" s="14">
        <v>379000</v>
      </c>
      <c r="F1323" s="13"/>
      <c r="G1323" s="14">
        <v>233000</v>
      </c>
      <c r="H1323" s="14">
        <v>185321.16</v>
      </c>
    </row>
    <row r="1324" spans="1:8" outlineLevel="4" x14ac:dyDescent="0.2">
      <c r="A1324" s="11" t="s">
        <v>116</v>
      </c>
      <c r="B1324" s="11" t="s">
        <v>1135</v>
      </c>
      <c r="C1324" s="12" t="s">
        <v>1160</v>
      </c>
      <c r="D1324" s="13"/>
      <c r="E1324" s="14">
        <v>0</v>
      </c>
      <c r="F1324" s="13"/>
      <c r="G1324" s="14">
        <v>0</v>
      </c>
      <c r="H1324" s="14">
        <v>25272</v>
      </c>
    </row>
    <row r="1325" spans="1:8" outlineLevel="4" x14ac:dyDescent="0.2">
      <c r="A1325" s="11" t="s">
        <v>423</v>
      </c>
      <c r="B1325" s="11" t="s">
        <v>1135</v>
      </c>
      <c r="C1325" s="12" t="s">
        <v>1161</v>
      </c>
      <c r="D1325" s="13"/>
      <c r="E1325" s="14">
        <v>7757000</v>
      </c>
      <c r="F1325" s="13"/>
      <c r="G1325" s="14">
        <v>6600000</v>
      </c>
      <c r="H1325" s="14">
        <v>3955096.35</v>
      </c>
    </row>
    <row r="1326" spans="1:8" outlineLevel="4" x14ac:dyDescent="0.2">
      <c r="A1326" s="11" t="s">
        <v>355</v>
      </c>
      <c r="B1326" s="11" t="s">
        <v>1135</v>
      </c>
      <c r="C1326" s="12" t="s">
        <v>1162</v>
      </c>
      <c r="D1326" s="13"/>
      <c r="E1326" s="14">
        <v>0</v>
      </c>
      <c r="F1326" s="13"/>
      <c r="G1326" s="14">
        <v>27000</v>
      </c>
      <c r="H1326" s="14">
        <v>23616</v>
      </c>
    </row>
    <row r="1327" spans="1:8" ht="28.5" outlineLevel="4" x14ac:dyDescent="0.2">
      <c r="A1327" s="11" t="s">
        <v>197</v>
      </c>
      <c r="B1327" s="11" t="s">
        <v>1163</v>
      </c>
      <c r="C1327" s="12" t="s">
        <v>1164</v>
      </c>
      <c r="D1327" s="13"/>
      <c r="E1327" s="14">
        <v>1166000</v>
      </c>
      <c r="F1327" s="13"/>
      <c r="G1327" s="14">
        <v>1183000</v>
      </c>
      <c r="H1327" s="14">
        <v>1130220</v>
      </c>
    </row>
    <row r="1328" spans="1:8" ht="15" outlineLevel="3" x14ac:dyDescent="0.25">
      <c r="A1328" s="15"/>
      <c r="B1328" s="15"/>
      <c r="C1328" s="16" t="s">
        <v>2376</v>
      </c>
      <c r="D1328" s="17">
        <f>SUBTOTAL(9,D1314:D1327)</f>
        <v>0</v>
      </c>
      <c r="E1328" s="18">
        <f>SUBTOTAL(9,E1314:E1327)</f>
        <v>10964000</v>
      </c>
      <c r="F1328" s="17">
        <f>SUBTOTAL(9,F1314:F1327)</f>
        <v>0</v>
      </c>
      <c r="G1328" s="18">
        <f>SUBTOTAL(9,G1314:G1327)</f>
        <v>10575000</v>
      </c>
      <c r="H1328" s="18">
        <f>SUBTOTAL(9,H1314:H1327)</f>
        <v>7159999.5</v>
      </c>
    </row>
    <row r="1329" spans="1:8" ht="15" outlineLevel="2" x14ac:dyDescent="0.25">
      <c r="A1329" s="26" t="s">
        <v>2298</v>
      </c>
      <c r="B1329" s="26"/>
      <c r="C1329" s="26"/>
      <c r="D1329" s="19">
        <f>SUBTOTAL(9,D1305:D1327)</f>
        <v>287</v>
      </c>
      <c r="E1329" s="20">
        <f>SUBTOTAL(9,E1305:E1327)</f>
        <v>43202000</v>
      </c>
      <c r="F1329" s="19">
        <f>SUBTOTAL(9,F1305:F1327)</f>
        <v>289.8</v>
      </c>
      <c r="G1329" s="20">
        <f>SUBTOTAL(9,G1305:G1327)</f>
        <v>43879000</v>
      </c>
      <c r="H1329" s="20">
        <f>SUBTOTAL(9,H1305:H1327)</f>
        <v>40569020.330000006</v>
      </c>
    </row>
    <row r="1330" spans="1:8" outlineLevel="2" x14ac:dyDescent="0.2">
      <c r="A1330"/>
      <c r="B1330"/>
      <c r="C1330"/>
      <c r="D1330"/>
      <c r="E1330"/>
      <c r="F1330"/>
      <c r="G1330"/>
      <c r="H1330"/>
    </row>
    <row r="1331" spans="1:8" ht="15" outlineLevel="2" x14ac:dyDescent="0.25">
      <c r="A1331" s="27" t="s">
        <v>1167</v>
      </c>
      <c r="B1331" s="27"/>
      <c r="C1331" s="27"/>
    </row>
    <row r="1332" spans="1:8" outlineLevel="4" x14ac:dyDescent="0.2">
      <c r="A1332" s="7" t="s">
        <v>16</v>
      </c>
      <c r="B1332" s="7" t="s">
        <v>1165</v>
      </c>
      <c r="C1332" s="8" t="s">
        <v>1166</v>
      </c>
      <c r="D1332" s="9"/>
      <c r="E1332" s="10">
        <v>0</v>
      </c>
      <c r="F1332" s="9"/>
      <c r="G1332" s="10">
        <v>0</v>
      </c>
      <c r="H1332" s="10">
        <v>9906.89</v>
      </c>
    </row>
    <row r="1333" spans="1:8" ht="15" outlineLevel="3" x14ac:dyDescent="0.25">
      <c r="A1333" s="15"/>
      <c r="B1333" s="15"/>
      <c r="C1333" s="16" t="s">
        <v>2377</v>
      </c>
      <c r="D1333" s="17">
        <f>SUBTOTAL(9,D1332:D1332)</f>
        <v>0</v>
      </c>
      <c r="E1333" s="18">
        <f>SUBTOTAL(9,E1332:E1332)</f>
        <v>0</v>
      </c>
      <c r="F1333" s="17">
        <f>SUBTOTAL(9,F1332:F1332)</f>
        <v>0</v>
      </c>
      <c r="G1333" s="18">
        <f>SUBTOTAL(9,G1332:G1332)</f>
        <v>0</v>
      </c>
      <c r="H1333" s="18">
        <f>SUBTOTAL(9,H1332:H1332)</f>
        <v>9906.89</v>
      </c>
    </row>
    <row r="1334" spans="1:8" outlineLevel="4" x14ac:dyDescent="0.2">
      <c r="A1334" s="11" t="s">
        <v>77</v>
      </c>
      <c r="B1334" s="11" t="s">
        <v>1165</v>
      </c>
      <c r="C1334" s="12" t="s">
        <v>1168</v>
      </c>
      <c r="D1334" s="13"/>
      <c r="E1334" s="14">
        <v>1000</v>
      </c>
      <c r="F1334" s="13"/>
      <c r="G1334" s="14">
        <v>1000</v>
      </c>
      <c r="H1334" s="14">
        <v>0</v>
      </c>
    </row>
    <row r="1335" spans="1:8" outlineLevel="4" x14ac:dyDescent="0.2">
      <c r="A1335" s="11" t="s">
        <v>47</v>
      </c>
      <c r="B1335" s="11" t="s">
        <v>1165</v>
      </c>
      <c r="C1335" s="12" t="s">
        <v>1169</v>
      </c>
      <c r="D1335" s="13"/>
      <c r="E1335" s="14">
        <v>0</v>
      </c>
      <c r="F1335" s="13"/>
      <c r="G1335" s="14">
        <v>1000</v>
      </c>
      <c r="H1335" s="14">
        <v>357.98</v>
      </c>
    </row>
    <row r="1336" spans="1:8" outlineLevel="4" x14ac:dyDescent="0.2">
      <c r="A1336" s="11" t="s">
        <v>22</v>
      </c>
      <c r="B1336" s="11" t="s">
        <v>1165</v>
      </c>
      <c r="C1336" s="12" t="s">
        <v>1170</v>
      </c>
      <c r="D1336" s="13"/>
      <c r="E1336" s="14">
        <v>1000</v>
      </c>
      <c r="F1336" s="13"/>
      <c r="G1336" s="14">
        <v>2000</v>
      </c>
      <c r="H1336" s="14">
        <v>0</v>
      </c>
    </row>
    <row r="1337" spans="1:8" outlineLevel="4" x14ac:dyDescent="0.2">
      <c r="A1337" s="11" t="s">
        <v>24</v>
      </c>
      <c r="B1337" s="11" t="s">
        <v>1165</v>
      </c>
      <c r="C1337" s="12" t="s">
        <v>1171</v>
      </c>
      <c r="D1337" s="13"/>
      <c r="E1337" s="14">
        <v>1000</v>
      </c>
      <c r="F1337" s="13"/>
      <c r="G1337" s="14">
        <v>1000</v>
      </c>
      <c r="H1337" s="14">
        <v>146.43</v>
      </c>
    </row>
    <row r="1338" spans="1:8" outlineLevel="4" x14ac:dyDescent="0.2">
      <c r="A1338" s="11" t="s">
        <v>207</v>
      </c>
      <c r="B1338" s="11" t="s">
        <v>1165</v>
      </c>
      <c r="C1338" s="12" t="s">
        <v>1172</v>
      </c>
      <c r="D1338" s="13"/>
      <c r="E1338" s="14">
        <v>4000</v>
      </c>
      <c r="F1338" s="13"/>
      <c r="G1338" s="14">
        <v>4000</v>
      </c>
      <c r="H1338" s="14">
        <v>2586.9899999999998</v>
      </c>
    </row>
    <row r="1339" spans="1:8" ht="15" outlineLevel="3" x14ac:dyDescent="0.25">
      <c r="A1339" s="15"/>
      <c r="B1339" s="15"/>
      <c r="C1339" s="16" t="s">
        <v>2376</v>
      </c>
      <c r="D1339" s="17">
        <f>SUBTOTAL(9,D1334:D1338)</f>
        <v>0</v>
      </c>
      <c r="E1339" s="18">
        <f>SUBTOTAL(9,E1334:E1338)</f>
        <v>7000</v>
      </c>
      <c r="F1339" s="17">
        <f>SUBTOTAL(9,F1334:F1338)</f>
        <v>0</v>
      </c>
      <c r="G1339" s="18">
        <f>SUBTOTAL(9,G1334:G1338)</f>
        <v>9000</v>
      </c>
      <c r="H1339" s="18">
        <f>SUBTOTAL(9,H1334:H1338)</f>
        <v>3091.3999999999996</v>
      </c>
    </row>
    <row r="1340" spans="1:8" ht="15" outlineLevel="2" x14ac:dyDescent="0.25">
      <c r="A1340" s="26" t="s">
        <v>2299</v>
      </c>
      <c r="B1340" s="26"/>
      <c r="C1340" s="26"/>
      <c r="D1340" s="19">
        <f>SUBTOTAL(9,D1332:D1338)</f>
        <v>0</v>
      </c>
      <c r="E1340" s="20">
        <f>SUBTOTAL(9,E1332:E1338)</f>
        <v>7000</v>
      </c>
      <c r="F1340" s="19">
        <f>SUBTOTAL(9,F1332:F1338)</f>
        <v>0</v>
      </c>
      <c r="G1340" s="20">
        <f>SUBTOTAL(9,G1332:G1338)</f>
        <v>9000</v>
      </c>
      <c r="H1340" s="20">
        <f>SUBTOTAL(9,H1332:H1338)</f>
        <v>12998.289999999999</v>
      </c>
    </row>
    <row r="1341" spans="1:8" outlineLevel="2" x14ac:dyDescent="0.2">
      <c r="A1341"/>
      <c r="B1341"/>
      <c r="C1341"/>
      <c r="D1341"/>
      <c r="E1341"/>
      <c r="F1341"/>
      <c r="G1341"/>
      <c r="H1341"/>
    </row>
    <row r="1342" spans="1:8" ht="15" outlineLevel="2" x14ac:dyDescent="0.25">
      <c r="A1342" s="27" t="s">
        <v>1174</v>
      </c>
      <c r="B1342" s="27"/>
      <c r="C1342" s="27"/>
    </row>
    <row r="1343" spans="1:8" outlineLevel="4" x14ac:dyDescent="0.2">
      <c r="A1343" s="7" t="s">
        <v>36</v>
      </c>
      <c r="B1343" s="7" t="s">
        <v>1173</v>
      </c>
      <c r="C1343" s="8" t="s">
        <v>1174</v>
      </c>
      <c r="D1343" s="9"/>
      <c r="E1343" s="10">
        <v>300000</v>
      </c>
      <c r="F1343" s="9"/>
      <c r="G1343" s="10">
        <v>526000</v>
      </c>
      <c r="H1343" s="10">
        <v>149137</v>
      </c>
    </row>
    <row r="1344" spans="1:8" outlineLevel="4" x14ac:dyDescent="0.2">
      <c r="A1344" s="11" t="s">
        <v>36</v>
      </c>
      <c r="B1344" s="11" t="s">
        <v>1175</v>
      </c>
      <c r="C1344" s="12" t="s">
        <v>1176</v>
      </c>
      <c r="D1344" s="13"/>
      <c r="E1344" s="14">
        <v>35000</v>
      </c>
      <c r="F1344" s="13"/>
      <c r="G1344" s="14">
        <v>35000</v>
      </c>
      <c r="H1344" s="14">
        <v>0</v>
      </c>
    </row>
    <row r="1345" spans="1:8" ht="15" outlineLevel="3" x14ac:dyDescent="0.25">
      <c r="A1345" s="15"/>
      <c r="B1345" s="15"/>
      <c r="C1345" s="16" t="s">
        <v>2376</v>
      </c>
      <c r="D1345" s="17">
        <f>SUBTOTAL(9,D1343:D1344)</f>
        <v>0</v>
      </c>
      <c r="E1345" s="18">
        <f>SUBTOTAL(9,E1343:E1344)</f>
        <v>335000</v>
      </c>
      <c r="F1345" s="17">
        <f>SUBTOTAL(9,F1343:F1344)</f>
        <v>0</v>
      </c>
      <c r="G1345" s="18">
        <f>SUBTOTAL(9,G1343:G1344)</f>
        <v>561000</v>
      </c>
      <c r="H1345" s="18">
        <f>SUBTOTAL(9,H1343:H1344)</f>
        <v>149137</v>
      </c>
    </row>
    <row r="1346" spans="1:8" ht="15" outlineLevel="2" x14ac:dyDescent="0.25">
      <c r="A1346" s="26" t="s">
        <v>2300</v>
      </c>
      <c r="B1346" s="26"/>
      <c r="C1346" s="26"/>
      <c r="D1346" s="19">
        <f>SUBTOTAL(9,D1343:D1344)</f>
        <v>0</v>
      </c>
      <c r="E1346" s="20">
        <f>SUBTOTAL(9,E1343:E1344)</f>
        <v>335000</v>
      </c>
      <c r="F1346" s="19">
        <f>SUBTOTAL(9,F1343:F1344)</f>
        <v>0</v>
      </c>
      <c r="G1346" s="20">
        <f>SUBTOTAL(9,G1343:G1344)</f>
        <v>561000</v>
      </c>
      <c r="H1346" s="20">
        <f>SUBTOTAL(9,H1343:H1344)</f>
        <v>149137</v>
      </c>
    </row>
    <row r="1347" spans="1:8" outlineLevel="2" x14ac:dyDescent="0.2">
      <c r="A1347"/>
      <c r="B1347"/>
      <c r="C1347"/>
      <c r="D1347"/>
      <c r="E1347"/>
      <c r="F1347"/>
      <c r="G1347"/>
      <c r="H1347"/>
    </row>
    <row r="1348" spans="1:8" ht="15" outlineLevel="2" x14ac:dyDescent="0.25">
      <c r="A1348" s="27" t="s">
        <v>1179</v>
      </c>
      <c r="B1348" s="27"/>
      <c r="C1348" s="27"/>
    </row>
    <row r="1349" spans="1:8" ht="28.5" outlineLevel="4" x14ac:dyDescent="0.2">
      <c r="A1349" s="7" t="s">
        <v>8</v>
      </c>
      <c r="B1349" s="7" t="s">
        <v>1177</v>
      </c>
      <c r="C1349" s="8" t="s">
        <v>1178</v>
      </c>
      <c r="D1349" s="9"/>
      <c r="E1349" s="10">
        <v>0</v>
      </c>
      <c r="F1349" s="9">
        <v>1</v>
      </c>
      <c r="G1349" s="10">
        <v>43000</v>
      </c>
      <c r="H1349" s="10">
        <v>0</v>
      </c>
    </row>
    <row r="1350" spans="1:8" ht="15" outlineLevel="3" x14ac:dyDescent="0.25">
      <c r="A1350" s="15"/>
      <c r="B1350" s="15"/>
      <c r="C1350" s="16" t="s">
        <v>2377</v>
      </c>
      <c r="D1350" s="17">
        <f>SUBTOTAL(9,D1349:D1349)</f>
        <v>0</v>
      </c>
      <c r="E1350" s="18">
        <f>SUBTOTAL(9,E1349:E1349)</f>
        <v>0</v>
      </c>
      <c r="F1350" s="17">
        <f>SUBTOTAL(9,F1349:F1349)</f>
        <v>1</v>
      </c>
      <c r="G1350" s="18">
        <f>SUBTOTAL(9,G1349:G1349)</f>
        <v>43000</v>
      </c>
      <c r="H1350" s="18">
        <f>SUBTOTAL(9,H1349:H1349)</f>
        <v>0</v>
      </c>
    </row>
    <row r="1351" spans="1:8" ht="15" outlineLevel="2" x14ac:dyDescent="0.25">
      <c r="A1351" s="26" t="s">
        <v>2301</v>
      </c>
      <c r="B1351" s="26"/>
      <c r="C1351" s="26"/>
      <c r="D1351" s="19">
        <f>SUBTOTAL(9,D1349:D1349)</f>
        <v>0</v>
      </c>
      <c r="E1351" s="20">
        <f>SUBTOTAL(9,E1349:E1349)</f>
        <v>0</v>
      </c>
      <c r="F1351" s="19">
        <f>SUBTOTAL(9,F1349:F1349)</f>
        <v>1</v>
      </c>
      <c r="G1351" s="20">
        <f>SUBTOTAL(9,G1349:G1349)</f>
        <v>43000</v>
      </c>
      <c r="H1351" s="20">
        <f>SUBTOTAL(9,H1349:H1349)</f>
        <v>0</v>
      </c>
    </row>
    <row r="1352" spans="1:8" outlineLevel="2" x14ac:dyDescent="0.2">
      <c r="A1352"/>
      <c r="B1352"/>
      <c r="C1352"/>
      <c r="D1352"/>
      <c r="E1352"/>
      <c r="F1352"/>
      <c r="G1352"/>
      <c r="H1352"/>
    </row>
    <row r="1353" spans="1:8" ht="15" outlineLevel="2" x14ac:dyDescent="0.25">
      <c r="A1353" s="27" t="s">
        <v>1182</v>
      </c>
      <c r="B1353" s="27"/>
      <c r="C1353" s="27"/>
    </row>
    <row r="1354" spans="1:8" outlineLevel="4" x14ac:dyDescent="0.2">
      <c r="A1354" s="7" t="s">
        <v>438</v>
      </c>
      <c r="B1354" s="7" t="s">
        <v>1180</v>
      </c>
      <c r="C1354" s="8" t="s">
        <v>1181</v>
      </c>
      <c r="D1354" s="9"/>
      <c r="E1354" s="10">
        <v>1550000</v>
      </c>
      <c r="F1354" s="9"/>
      <c r="G1354" s="10">
        <v>1435000</v>
      </c>
      <c r="H1354" s="10">
        <v>1269158.3999999999</v>
      </c>
    </row>
    <row r="1355" spans="1:8" ht="15" outlineLevel="3" x14ac:dyDescent="0.25">
      <c r="A1355" s="15"/>
      <c r="B1355" s="15"/>
      <c r="C1355" s="16" t="s">
        <v>2376</v>
      </c>
      <c r="D1355" s="17">
        <f>SUBTOTAL(9,D1354:D1354)</f>
        <v>0</v>
      </c>
      <c r="E1355" s="18">
        <f>SUBTOTAL(9,E1354:E1354)</f>
        <v>1550000</v>
      </c>
      <c r="F1355" s="17">
        <f>SUBTOTAL(9,F1354:F1354)</f>
        <v>0</v>
      </c>
      <c r="G1355" s="18">
        <f>SUBTOTAL(9,G1354:G1354)</f>
        <v>1435000</v>
      </c>
      <c r="H1355" s="18">
        <f>SUBTOTAL(9,H1354:H1354)</f>
        <v>1269158.3999999999</v>
      </c>
    </row>
    <row r="1356" spans="1:8" ht="15" outlineLevel="2" x14ac:dyDescent="0.25">
      <c r="A1356" s="26" t="s">
        <v>2302</v>
      </c>
      <c r="B1356" s="26"/>
      <c r="C1356" s="26"/>
      <c r="D1356" s="19">
        <f>SUBTOTAL(9,D1354:D1354)</f>
        <v>0</v>
      </c>
      <c r="E1356" s="20">
        <f>SUBTOTAL(9,E1354:E1354)</f>
        <v>1550000</v>
      </c>
      <c r="F1356" s="19">
        <f>SUBTOTAL(9,F1354:F1354)</f>
        <v>0</v>
      </c>
      <c r="G1356" s="20">
        <f>SUBTOTAL(9,G1354:G1354)</f>
        <v>1435000</v>
      </c>
      <c r="H1356" s="20">
        <f>SUBTOTAL(9,H1354:H1354)</f>
        <v>1269158.3999999999</v>
      </c>
    </row>
    <row r="1357" spans="1:8" outlineLevel="2" x14ac:dyDescent="0.2">
      <c r="A1357"/>
      <c r="B1357"/>
      <c r="C1357"/>
      <c r="D1357"/>
      <c r="E1357"/>
      <c r="F1357"/>
      <c r="G1357"/>
      <c r="H1357"/>
    </row>
    <row r="1358" spans="1:8" ht="15" outlineLevel="2" x14ac:dyDescent="0.25">
      <c r="A1358" s="27" t="s">
        <v>1185</v>
      </c>
      <c r="B1358" s="27"/>
      <c r="C1358" s="27"/>
    </row>
    <row r="1359" spans="1:8" outlineLevel="4" x14ac:dyDescent="0.2">
      <c r="A1359" s="7" t="s">
        <v>8</v>
      </c>
      <c r="B1359" s="7" t="s">
        <v>1183</v>
      </c>
      <c r="C1359" s="8" t="s">
        <v>1184</v>
      </c>
      <c r="D1359" s="9">
        <v>2</v>
      </c>
      <c r="E1359" s="10">
        <v>280000</v>
      </c>
      <c r="F1359" s="9">
        <v>2</v>
      </c>
      <c r="G1359" s="10">
        <v>275000</v>
      </c>
      <c r="H1359" s="10">
        <v>285881.95</v>
      </c>
    </row>
    <row r="1360" spans="1:8" outlineLevel="4" x14ac:dyDescent="0.2">
      <c r="A1360" s="11" t="s">
        <v>12</v>
      </c>
      <c r="B1360" s="11" t="s">
        <v>1183</v>
      </c>
      <c r="C1360" s="12" t="s">
        <v>1186</v>
      </c>
      <c r="D1360" s="13"/>
      <c r="E1360" s="14">
        <v>5000</v>
      </c>
      <c r="F1360" s="13"/>
      <c r="G1360" s="14">
        <v>5000</v>
      </c>
      <c r="H1360" s="14">
        <v>0</v>
      </c>
    </row>
    <row r="1361" spans="1:8" outlineLevel="4" x14ac:dyDescent="0.2">
      <c r="A1361" s="11" t="s">
        <v>14</v>
      </c>
      <c r="B1361" s="11" t="s">
        <v>1183</v>
      </c>
      <c r="C1361" s="12" t="s">
        <v>1187</v>
      </c>
      <c r="D1361" s="13"/>
      <c r="E1361" s="14">
        <v>15000</v>
      </c>
      <c r="F1361" s="13"/>
      <c r="G1361" s="14">
        <v>13000</v>
      </c>
      <c r="H1361" s="14">
        <v>0</v>
      </c>
    </row>
    <row r="1362" spans="1:8" outlineLevel="4" x14ac:dyDescent="0.2">
      <c r="A1362" s="11" t="s">
        <v>16</v>
      </c>
      <c r="B1362" s="11" t="s">
        <v>1183</v>
      </c>
      <c r="C1362" s="12" t="s">
        <v>1188</v>
      </c>
      <c r="D1362" s="13"/>
      <c r="E1362" s="14">
        <v>17000</v>
      </c>
      <c r="F1362" s="13"/>
      <c r="G1362" s="14">
        <v>17000</v>
      </c>
      <c r="H1362" s="14">
        <v>29778.53</v>
      </c>
    </row>
    <row r="1363" spans="1:8" outlineLevel="4" x14ac:dyDescent="0.2">
      <c r="A1363" s="11" t="s">
        <v>18</v>
      </c>
      <c r="B1363" s="11" t="s">
        <v>1183</v>
      </c>
      <c r="C1363" s="12" t="s">
        <v>1189</v>
      </c>
      <c r="D1363" s="13"/>
      <c r="E1363" s="14">
        <v>29000</v>
      </c>
      <c r="F1363" s="13"/>
      <c r="G1363" s="14">
        <v>31000</v>
      </c>
      <c r="H1363" s="14">
        <v>24806.240000000002</v>
      </c>
    </row>
    <row r="1364" spans="1:8" ht="15" outlineLevel="3" x14ac:dyDescent="0.25">
      <c r="A1364" s="15"/>
      <c r="B1364" s="15"/>
      <c r="C1364" s="16" t="s">
        <v>2377</v>
      </c>
      <c r="D1364" s="17">
        <f>SUBTOTAL(9,D1359:D1363)</f>
        <v>2</v>
      </c>
      <c r="E1364" s="18">
        <f>SUBTOTAL(9,E1359:E1363)</f>
        <v>346000</v>
      </c>
      <c r="F1364" s="17">
        <f>SUBTOTAL(9,F1359:F1363)</f>
        <v>2</v>
      </c>
      <c r="G1364" s="18">
        <f>SUBTOTAL(9,G1359:G1363)</f>
        <v>341000</v>
      </c>
      <c r="H1364" s="18">
        <f>SUBTOTAL(9,H1359:H1363)</f>
        <v>340466.72</v>
      </c>
    </row>
    <row r="1365" spans="1:8" outlineLevel="4" x14ac:dyDescent="0.2">
      <c r="A1365" s="11" t="s">
        <v>207</v>
      </c>
      <c r="B1365" s="11" t="s">
        <v>1183</v>
      </c>
      <c r="C1365" s="12" t="s">
        <v>1190</v>
      </c>
      <c r="D1365" s="13"/>
      <c r="E1365" s="14">
        <v>166000</v>
      </c>
      <c r="F1365" s="13"/>
      <c r="G1365" s="14">
        <v>146000</v>
      </c>
      <c r="H1365" s="14">
        <v>137814.93</v>
      </c>
    </row>
    <row r="1366" spans="1:8" ht="15" outlineLevel="3" x14ac:dyDescent="0.25">
      <c r="A1366" s="15"/>
      <c r="B1366" s="15"/>
      <c r="C1366" s="16" t="s">
        <v>2376</v>
      </c>
      <c r="D1366" s="17">
        <f>SUBTOTAL(9,D1365:D1365)</f>
        <v>0</v>
      </c>
      <c r="E1366" s="18">
        <f>SUBTOTAL(9,E1365:E1365)</f>
        <v>166000</v>
      </c>
      <c r="F1366" s="17">
        <f>SUBTOTAL(9,F1365:F1365)</f>
        <v>0</v>
      </c>
      <c r="G1366" s="18">
        <f>SUBTOTAL(9,G1365:G1365)</f>
        <v>146000</v>
      </c>
      <c r="H1366" s="18">
        <f>SUBTOTAL(9,H1365:H1365)</f>
        <v>137814.93</v>
      </c>
    </row>
    <row r="1367" spans="1:8" ht="15" outlineLevel="2" x14ac:dyDescent="0.25">
      <c r="A1367" s="26" t="s">
        <v>2303</v>
      </c>
      <c r="B1367" s="26"/>
      <c r="C1367" s="26"/>
      <c r="D1367" s="19">
        <f>SUBTOTAL(9,D1359:D1365)</f>
        <v>2</v>
      </c>
      <c r="E1367" s="20">
        <f>SUBTOTAL(9,E1359:E1365)</f>
        <v>512000</v>
      </c>
      <c r="F1367" s="19">
        <f>SUBTOTAL(9,F1359:F1365)</f>
        <v>2</v>
      </c>
      <c r="G1367" s="20">
        <f>SUBTOTAL(9,G1359:G1365)</f>
        <v>487000</v>
      </c>
      <c r="H1367" s="20">
        <f>SUBTOTAL(9,H1359:H1365)</f>
        <v>478281.64999999997</v>
      </c>
    </row>
    <row r="1368" spans="1:8" outlineLevel="2" x14ac:dyDescent="0.2">
      <c r="A1368"/>
      <c r="B1368"/>
      <c r="C1368"/>
      <c r="D1368"/>
      <c r="E1368"/>
      <c r="F1368"/>
      <c r="G1368"/>
      <c r="H1368"/>
    </row>
    <row r="1369" spans="1:8" ht="15" outlineLevel="2" x14ac:dyDescent="0.25">
      <c r="A1369" s="27" t="s">
        <v>1193</v>
      </c>
      <c r="B1369" s="27"/>
      <c r="C1369" s="27"/>
    </row>
    <row r="1370" spans="1:8" outlineLevel="4" x14ac:dyDescent="0.2">
      <c r="A1370" s="7" t="s">
        <v>8</v>
      </c>
      <c r="B1370" s="7" t="s">
        <v>1191</v>
      </c>
      <c r="C1370" s="8" t="s">
        <v>1192</v>
      </c>
      <c r="D1370" s="9">
        <v>4.5</v>
      </c>
      <c r="E1370" s="10">
        <v>576000</v>
      </c>
      <c r="F1370" s="9">
        <v>4.5</v>
      </c>
      <c r="G1370" s="10">
        <v>576000</v>
      </c>
      <c r="H1370" s="10">
        <v>682454.31</v>
      </c>
    </row>
    <row r="1371" spans="1:8" outlineLevel="4" x14ac:dyDescent="0.2">
      <c r="A1371" s="11" t="s">
        <v>12</v>
      </c>
      <c r="B1371" s="11" t="s">
        <v>1191</v>
      </c>
      <c r="C1371" s="12" t="s">
        <v>1194</v>
      </c>
      <c r="D1371" s="13"/>
      <c r="E1371" s="14">
        <v>40000</v>
      </c>
      <c r="F1371" s="13"/>
      <c r="G1371" s="14">
        <v>39000</v>
      </c>
      <c r="H1371" s="14">
        <v>0</v>
      </c>
    </row>
    <row r="1372" spans="1:8" outlineLevel="4" x14ac:dyDescent="0.2">
      <c r="A1372" s="11" t="s">
        <v>14</v>
      </c>
      <c r="B1372" s="11" t="s">
        <v>1191</v>
      </c>
      <c r="C1372" s="12" t="s">
        <v>1195</v>
      </c>
      <c r="D1372" s="13"/>
      <c r="E1372" s="14">
        <v>20000</v>
      </c>
      <c r="F1372" s="13"/>
      <c r="G1372" s="14">
        <v>20000</v>
      </c>
      <c r="H1372" s="14">
        <v>0</v>
      </c>
    </row>
    <row r="1373" spans="1:8" outlineLevel="4" x14ac:dyDescent="0.2">
      <c r="A1373" s="11" t="s">
        <v>16</v>
      </c>
      <c r="B1373" s="11" t="s">
        <v>1191</v>
      </c>
      <c r="C1373" s="12" t="s">
        <v>1196</v>
      </c>
      <c r="D1373" s="13"/>
      <c r="E1373" s="14">
        <v>31000</v>
      </c>
      <c r="F1373" s="13"/>
      <c r="G1373" s="14">
        <v>30000</v>
      </c>
      <c r="H1373" s="14">
        <v>0</v>
      </c>
    </row>
    <row r="1374" spans="1:8" outlineLevel="4" x14ac:dyDescent="0.2">
      <c r="A1374" s="11" t="s">
        <v>18</v>
      </c>
      <c r="B1374" s="11" t="s">
        <v>1191</v>
      </c>
      <c r="C1374" s="12" t="s">
        <v>1197</v>
      </c>
      <c r="D1374" s="13"/>
      <c r="E1374" s="14">
        <v>56000</v>
      </c>
      <c r="F1374" s="13"/>
      <c r="G1374" s="14">
        <v>56000</v>
      </c>
      <c r="H1374" s="14">
        <v>0</v>
      </c>
    </row>
    <row r="1375" spans="1:8" ht="28.5" outlineLevel="4" x14ac:dyDescent="0.2">
      <c r="A1375" s="11" t="s">
        <v>75</v>
      </c>
      <c r="B1375" s="11" t="s">
        <v>1191</v>
      </c>
      <c r="C1375" s="12" t="s">
        <v>1198</v>
      </c>
      <c r="D1375" s="13"/>
      <c r="E1375" s="14">
        <v>0</v>
      </c>
      <c r="F1375" s="13"/>
      <c r="G1375" s="14">
        <v>0</v>
      </c>
      <c r="H1375" s="14">
        <v>15292.85</v>
      </c>
    </row>
    <row r="1376" spans="1:8" ht="28.5" outlineLevel="4" x14ac:dyDescent="0.2">
      <c r="A1376" s="11" t="s">
        <v>148</v>
      </c>
      <c r="B1376" s="11" t="s">
        <v>1199</v>
      </c>
      <c r="C1376" s="12" t="s">
        <v>1200</v>
      </c>
      <c r="D1376" s="13">
        <v>33</v>
      </c>
      <c r="E1376" s="14">
        <v>6523000</v>
      </c>
      <c r="F1376" s="13">
        <v>54</v>
      </c>
      <c r="G1376" s="14">
        <v>7616000</v>
      </c>
      <c r="H1376" s="14">
        <v>3640506.37</v>
      </c>
    </row>
    <row r="1377" spans="1:8" ht="15" outlineLevel="3" x14ac:dyDescent="0.25">
      <c r="A1377" s="15"/>
      <c r="B1377" s="15"/>
      <c r="C1377" s="16" t="s">
        <v>2377</v>
      </c>
      <c r="D1377" s="17">
        <f>SUBTOTAL(9,D1370:D1376)</f>
        <v>37.5</v>
      </c>
      <c r="E1377" s="18">
        <f>SUBTOTAL(9,E1370:E1376)</f>
        <v>7246000</v>
      </c>
      <c r="F1377" s="17">
        <f>SUBTOTAL(9,F1370:F1376)</f>
        <v>58.5</v>
      </c>
      <c r="G1377" s="18">
        <f>SUBTOTAL(9,G1370:G1376)</f>
        <v>8337000</v>
      </c>
      <c r="H1377" s="18">
        <f>SUBTOTAL(9,H1370:H1376)</f>
        <v>4338253.53</v>
      </c>
    </row>
    <row r="1378" spans="1:8" outlineLevel="4" x14ac:dyDescent="0.2">
      <c r="A1378" s="11" t="s">
        <v>207</v>
      </c>
      <c r="B1378" s="11" t="s">
        <v>1199</v>
      </c>
      <c r="C1378" s="12" t="s">
        <v>1201</v>
      </c>
      <c r="D1378" s="13"/>
      <c r="E1378" s="14">
        <v>140000</v>
      </c>
      <c r="F1378" s="13"/>
      <c r="G1378" s="14">
        <v>198000</v>
      </c>
      <c r="H1378" s="14">
        <v>156881.01</v>
      </c>
    </row>
    <row r="1379" spans="1:8" outlineLevel="4" x14ac:dyDescent="0.2">
      <c r="A1379" s="11" t="s">
        <v>36</v>
      </c>
      <c r="B1379" s="11" t="s">
        <v>1199</v>
      </c>
      <c r="C1379" s="12" t="s">
        <v>1202</v>
      </c>
      <c r="D1379" s="13"/>
      <c r="E1379" s="14">
        <v>470000</v>
      </c>
      <c r="F1379" s="13"/>
      <c r="G1379" s="14">
        <v>470000</v>
      </c>
      <c r="H1379" s="14">
        <v>316258.14</v>
      </c>
    </row>
    <row r="1380" spans="1:8" outlineLevel="4" x14ac:dyDescent="0.2">
      <c r="A1380" s="11" t="s">
        <v>116</v>
      </c>
      <c r="B1380" s="11" t="s">
        <v>1199</v>
      </c>
      <c r="C1380" s="12" t="s">
        <v>1203</v>
      </c>
      <c r="D1380" s="13"/>
      <c r="E1380" s="14">
        <v>2825000</v>
      </c>
      <c r="F1380" s="13"/>
      <c r="G1380" s="14">
        <v>2100000</v>
      </c>
      <c r="H1380" s="14">
        <v>1623870.86</v>
      </c>
    </row>
    <row r="1381" spans="1:8" outlineLevel="4" x14ac:dyDescent="0.2">
      <c r="A1381" s="11" t="s">
        <v>211</v>
      </c>
      <c r="B1381" s="11" t="s">
        <v>1199</v>
      </c>
      <c r="C1381" s="12" t="s">
        <v>1204</v>
      </c>
      <c r="D1381" s="13"/>
      <c r="E1381" s="14">
        <v>420000</v>
      </c>
      <c r="F1381" s="13"/>
      <c r="G1381" s="14">
        <v>400000</v>
      </c>
      <c r="H1381" s="14">
        <v>328597.56</v>
      </c>
    </row>
    <row r="1382" spans="1:8" outlineLevel="4" x14ac:dyDescent="0.2">
      <c r="A1382" s="11" t="s">
        <v>1131</v>
      </c>
      <c r="B1382" s="11" t="s">
        <v>1199</v>
      </c>
      <c r="C1382" s="12" t="s">
        <v>1205</v>
      </c>
      <c r="D1382" s="13"/>
      <c r="E1382" s="14">
        <v>1637000</v>
      </c>
      <c r="F1382" s="13"/>
      <c r="G1382" s="14">
        <v>1637000</v>
      </c>
      <c r="H1382" s="14">
        <v>1654326</v>
      </c>
    </row>
    <row r="1383" spans="1:8" ht="28.5" outlineLevel="4" x14ac:dyDescent="0.2">
      <c r="A1383" s="11" t="s">
        <v>1206</v>
      </c>
      <c r="B1383" s="11" t="s">
        <v>1199</v>
      </c>
      <c r="C1383" s="12" t="s">
        <v>1207</v>
      </c>
      <c r="D1383" s="13"/>
      <c r="E1383" s="14">
        <v>0</v>
      </c>
      <c r="F1383" s="13"/>
      <c r="G1383" s="14">
        <v>0</v>
      </c>
      <c r="H1383" s="14">
        <v>588950</v>
      </c>
    </row>
    <row r="1384" spans="1:8" ht="15" outlineLevel="3" x14ac:dyDescent="0.25">
      <c r="A1384" s="15"/>
      <c r="B1384" s="15"/>
      <c r="C1384" s="16" t="s">
        <v>2376</v>
      </c>
      <c r="D1384" s="17">
        <f>SUBTOTAL(9,D1378:D1383)</f>
        <v>0</v>
      </c>
      <c r="E1384" s="18">
        <f>SUBTOTAL(9,E1378:E1383)</f>
        <v>5492000</v>
      </c>
      <c r="F1384" s="17">
        <f>SUBTOTAL(9,F1378:F1383)</f>
        <v>0</v>
      </c>
      <c r="G1384" s="18">
        <f>SUBTOTAL(9,G1378:G1383)</f>
        <v>4805000</v>
      </c>
      <c r="H1384" s="18">
        <f>SUBTOTAL(9,H1378:H1383)</f>
        <v>4668883.57</v>
      </c>
    </row>
    <row r="1385" spans="1:8" ht="15" outlineLevel="2" x14ac:dyDescent="0.25">
      <c r="A1385" s="26" t="s">
        <v>2304</v>
      </c>
      <c r="B1385" s="26"/>
      <c r="C1385" s="26"/>
      <c r="D1385" s="19">
        <f>SUBTOTAL(9,D1370:D1383)</f>
        <v>37.5</v>
      </c>
      <c r="E1385" s="20">
        <f>SUBTOTAL(9,E1370:E1383)</f>
        <v>12738000</v>
      </c>
      <c r="F1385" s="19">
        <f>SUBTOTAL(9,F1370:F1383)</f>
        <v>58.5</v>
      </c>
      <c r="G1385" s="20">
        <f>SUBTOTAL(9,G1370:G1383)</f>
        <v>13142000</v>
      </c>
      <c r="H1385" s="20">
        <f>SUBTOTAL(9,H1370:H1383)</f>
        <v>9007137.0999999996</v>
      </c>
    </row>
    <row r="1386" spans="1:8" outlineLevel="2" x14ac:dyDescent="0.2">
      <c r="A1386"/>
      <c r="B1386"/>
      <c r="C1386"/>
      <c r="D1386"/>
      <c r="E1386"/>
      <c r="F1386"/>
      <c r="G1386"/>
      <c r="H1386"/>
    </row>
    <row r="1387" spans="1:8" ht="15" outlineLevel="2" x14ac:dyDescent="0.25">
      <c r="A1387" s="27" t="s">
        <v>1210</v>
      </c>
      <c r="B1387" s="27"/>
      <c r="C1387" s="27"/>
    </row>
    <row r="1388" spans="1:8" outlineLevel="4" x14ac:dyDescent="0.2">
      <c r="A1388" s="7" t="s">
        <v>148</v>
      </c>
      <c r="B1388" s="7" t="s">
        <v>1208</v>
      </c>
      <c r="C1388" s="8" t="s">
        <v>1209</v>
      </c>
      <c r="D1388" s="9">
        <v>7.5</v>
      </c>
      <c r="E1388" s="10">
        <v>1182000</v>
      </c>
      <c r="F1388" s="9">
        <v>7.5</v>
      </c>
      <c r="G1388" s="10">
        <v>1257000</v>
      </c>
      <c r="H1388" s="10">
        <v>3217086.79</v>
      </c>
    </row>
    <row r="1389" spans="1:8" ht="15" outlineLevel="3" x14ac:dyDescent="0.25">
      <c r="A1389" s="15"/>
      <c r="B1389" s="15"/>
      <c r="C1389" s="16" t="s">
        <v>2377</v>
      </c>
      <c r="D1389" s="17">
        <f>SUBTOTAL(9,D1388:D1388)</f>
        <v>7.5</v>
      </c>
      <c r="E1389" s="18">
        <f>SUBTOTAL(9,E1388:E1388)</f>
        <v>1182000</v>
      </c>
      <c r="F1389" s="17">
        <f>SUBTOTAL(9,F1388:F1388)</f>
        <v>7.5</v>
      </c>
      <c r="G1389" s="18">
        <f>SUBTOTAL(9,G1388:G1388)</f>
        <v>1257000</v>
      </c>
      <c r="H1389" s="18">
        <f>SUBTOTAL(9,H1388:H1388)</f>
        <v>3217086.79</v>
      </c>
    </row>
    <row r="1390" spans="1:8" outlineLevel="4" x14ac:dyDescent="0.2">
      <c r="A1390" s="11" t="s">
        <v>207</v>
      </c>
      <c r="B1390" s="11" t="s">
        <v>1208</v>
      </c>
      <c r="C1390" s="12" t="s">
        <v>1211</v>
      </c>
      <c r="D1390" s="13"/>
      <c r="E1390" s="14">
        <v>85000</v>
      </c>
      <c r="F1390" s="13"/>
      <c r="G1390" s="14">
        <v>392000</v>
      </c>
      <c r="H1390" s="14">
        <v>95411.7</v>
      </c>
    </row>
    <row r="1391" spans="1:8" outlineLevel="4" x14ac:dyDescent="0.2">
      <c r="A1391" s="11" t="s">
        <v>36</v>
      </c>
      <c r="B1391" s="11" t="s">
        <v>1208</v>
      </c>
      <c r="C1391" s="12" t="s">
        <v>1212</v>
      </c>
      <c r="D1391" s="13"/>
      <c r="E1391" s="14">
        <v>450000</v>
      </c>
      <c r="F1391" s="13"/>
      <c r="G1391" s="14">
        <v>600000</v>
      </c>
      <c r="H1391" s="14">
        <v>800937</v>
      </c>
    </row>
    <row r="1392" spans="1:8" outlineLevel="4" x14ac:dyDescent="0.2">
      <c r="A1392" s="11" t="s">
        <v>116</v>
      </c>
      <c r="B1392" s="11" t="s">
        <v>1208</v>
      </c>
      <c r="C1392" s="12" t="s">
        <v>1213</v>
      </c>
      <c r="D1392" s="13"/>
      <c r="E1392" s="14">
        <v>120000</v>
      </c>
      <c r="F1392" s="13"/>
      <c r="G1392" s="14">
        <v>70000</v>
      </c>
      <c r="H1392" s="14">
        <v>117303.2</v>
      </c>
    </row>
    <row r="1393" spans="1:8" outlineLevel="4" x14ac:dyDescent="0.2">
      <c r="A1393" s="11" t="s">
        <v>423</v>
      </c>
      <c r="B1393" s="11" t="s">
        <v>1208</v>
      </c>
      <c r="C1393" s="12" t="s">
        <v>1214</v>
      </c>
      <c r="D1393" s="13"/>
      <c r="E1393" s="14">
        <v>35000</v>
      </c>
      <c r="F1393" s="13"/>
      <c r="G1393" s="14">
        <v>45000</v>
      </c>
      <c r="H1393" s="14">
        <v>57626</v>
      </c>
    </row>
    <row r="1394" spans="1:8" outlineLevel="4" x14ac:dyDescent="0.2">
      <c r="A1394" s="11" t="s">
        <v>86</v>
      </c>
      <c r="B1394" s="11" t="s">
        <v>1208</v>
      </c>
      <c r="C1394" s="12" t="s">
        <v>1215</v>
      </c>
      <c r="D1394" s="13"/>
      <c r="E1394" s="14">
        <v>3435000</v>
      </c>
      <c r="F1394" s="13"/>
      <c r="G1394" s="14">
        <v>3435000</v>
      </c>
      <c r="H1394" s="14">
        <v>2116786</v>
      </c>
    </row>
    <row r="1395" spans="1:8" ht="28.5" outlineLevel="4" x14ac:dyDescent="0.2">
      <c r="A1395" s="11" t="s">
        <v>1131</v>
      </c>
      <c r="B1395" s="11" t="s">
        <v>1208</v>
      </c>
      <c r="C1395" s="12" t="s">
        <v>1216</v>
      </c>
      <c r="D1395" s="13"/>
      <c r="E1395" s="14">
        <v>0</v>
      </c>
      <c r="F1395" s="13"/>
      <c r="G1395" s="14">
        <v>300000</v>
      </c>
      <c r="H1395" s="14">
        <v>77599</v>
      </c>
    </row>
    <row r="1396" spans="1:8" ht="15" outlineLevel="3" x14ac:dyDescent="0.25">
      <c r="A1396" s="15"/>
      <c r="B1396" s="15"/>
      <c r="C1396" s="16" t="s">
        <v>2376</v>
      </c>
      <c r="D1396" s="17">
        <f>SUBTOTAL(9,D1390:D1395)</f>
        <v>0</v>
      </c>
      <c r="E1396" s="18">
        <f>SUBTOTAL(9,E1390:E1395)</f>
        <v>4125000</v>
      </c>
      <c r="F1396" s="17">
        <f>SUBTOTAL(9,F1390:F1395)</f>
        <v>0</v>
      </c>
      <c r="G1396" s="18">
        <f>SUBTOTAL(9,G1390:G1395)</f>
        <v>4842000</v>
      </c>
      <c r="H1396" s="18">
        <f>SUBTOTAL(9,H1390:H1395)</f>
        <v>3265662.9</v>
      </c>
    </row>
    <row r="1397" spans="1:8" ht="15" outlineLevel="2" x14ac:dyDescent="0.25">
      <c r="A1397" s="26" t="s">
        <v>2305</v>
      </c>
      <c r="B1397" s="26"/>
      <c r="C1397" s="26"/>
      <c r="D1397" s="19">
        <f>SUBTOTAL(9,D1388:D1395)</f>
        <v>7.5</v>
      </c>
      <c r="E1397" s="20">
        <f>SUBTOTAL(9,E1388:E1395)</f>
        <v>5307000</v>
      </c>
      <c r="F1397" s="19">
        <f>SUBTOTAL(9,F1388:F1395)</f>
        <v>7.5</v>
      </c>
      <c r="G1397" s="20">
        <f>SUBTOTAL(9,G1388:G1395)</f>
        <v>6099000</v>
      </c>
      <c r="H1397" s="20">
        <f>SUBTOTAL(9,H1388:H1395)</f>
        <v>6482749.6900000004</v>
      </c>
    </row>
    <row r="1398" spans="1:8" outlineLevel="2" x14ac:dyDescent="0.2">
      <c r="A1398"/>
      <c r="B1398"/>
      <c r="C1398"/>
      <c r="D1398"/>
      <c r="E1398"/>
      <c r="F1398"/>
      <c r="G1398"/>
      <c r="H1398"/>
    </row>
    <row r="1399" spans="1:8" ht="15" outlineLevel="2" x14ac:dyDescent="0.25">
      <c r="A1399" s="27" t="s">
        <v>1219</v>
      </c>
      <c r="B1399" s="27"/>
      <c r="C1399" s="27"/>
    </row>
    <row r="1400" spans="1:8" ht="28.5" outlineLevel="4" x14ac:dyDescent="0.2">
      <c r="A1400" s="7" t="s">
        <v>148</v>
      </c>
      <c r="B1400" s="7" t="s">
        <v>1217</v>
      </c>
      <c r="C1400" s="8" t="s">
        <v>1218</v>
      </c>
      <c r="D1400" s="9">
        <v>3</v>
      </c>
      <c r="E1400" s="10">
        <v>449000</v>
      </c>
      <c r="F1400" s="9">
        <v>3</v>
      </c>
      <c r="G1400" s="10">
        <v>440000</v>
      </c>
      <c r="H1400" s="10">
        <v>224386.4</v>
      </c>
    </row>
    <row r="1401" spans="1:8" ht="15" outlineLevel="3" x14ac:dyDescent="0.25">
      <c r="A1401" s="15"/>
      <c r="B1401" s="15"/>
      <c r="C1401" s="16" t="s">
        <v>2377</v>
      </c>
      <c r="D1401" s="17">
        <f>SUBTOTAL(9,D1400:D1400)</f>
        <v>3</v>
      </c>
      <c r="E1401" s="18">
        <f>SUBTOTAL(9,E1400:E1400)</f>
        <v>449000</v>
      </c>
      <c r="F1401" s="17">
        <f>SUBTOTAL(9,F1400:F1400)</f>
        <v>3</v>
      </c>
      <c r="G1401" s="18">
        <f>SUBTOTAL(9,G1400:G1400)</f>
        <v>440000</v>
      </c>
      <c r="H1401" s="18">
        <f>SUBTOTAL(9,H1400:H1400)</f>
        <v>224386.4</v>
      </c>
    </row>
    <row r="1402" spans="1:8" outlineLevel="4" x14ac:dyDescent="0.2">
      <c r="A1402" s="11" t="s">
        <v>207</v>
      </c>
      <c r="B1402" s="11" t="s">
        <v>1217</v>
      </c>
      <c r="C1402" s="12" t="s">
        <v>1220</v>
      </c>
      <c r="D1402" s="13"/>
      <c r="E1402" s="14">
        <v>63000</v>
      </c>
      <c r="F1402" s="13"/>
      <c r="G1402" s="14">
        <v>60000</v>
      </c>
      <c r="H1402" s="14">
        <v>13203.1</v>
      </c>
    </row>
    <row r="1403" spans="1:8" outlineLevel="4" x14ac:dyDescent="0.2">
      <c r="A1403" s="11" t="s">
        <v>36</v>
      </c>
      <c r="B1403" s="11" t="s">
        <v>1217</v>
      </c>
      <c r="C1403" s="12" t="s">
        <v>1221</v>
      </c>
      <c r="D1403" s="13"/>
      <c r="E1403" s="14">
        <v>170000</v>
      </c>
      <c r="F1403" s="13"/>
      <c r="G1403" s="14">
        <v>150000</v>
      </c>
      <c r="H1403" s="14">
        <v>0</v>
      </c>
    </row>
    <row r="1404" spans="1:8" outlineLevel="4" x14ac:dyDescent="0.2">
      <c r="A1404" s="11" t="s">
        <v>116</v>
      </c>
      <c r="B1404" s="11" t="s">
        <v>1217</v>
      </c>
      <c r="C1404" s="12" t="s">
        <v>1222</v>
      </c>
      <c r="D1404" s="13"/>
      <c r="E1404" s="14">
        <v>50000</v>
      </c>
      <c r="F1404" s="13"/>
      <c r="G1404" s="14">
        <v>40000</v>
      </c>
      <c r="H1404" s="14">
        <v>31140.720000000001</v>
      </c>
    </row>
    <row r="1405" spans="1:8" outlineLevel="4" x14ac:dyDescent="0.2">
      <c r="A1405" s="11" t="s">
        <v>211</v>
      </c>
      <c r="B1405" s="11" t="s">
        <v>1217</v>
      </c>
      <c r="C1405" s="12" t="s">
        <v>1223</v>
      </c>
      <c r="D1405" s="13"/>
      <c r="E1405" s="14">
        <v>0</v>
      </c>
      <c r="F1405" s="13"/>
      <c r="G1405" s="14">
        <v>6000</v>
      </c>
      <c r="H1405" s="14">
        <v>0</v>
      </c>
    </row>
    <row r="1406" spans="1:8" outlineLevel="4" x14ac:dyDescent="0.2">
      <c r="A1406" s="11" t="s">
        <v>423</v>
      </c>
      <c r="B1406" s="11" t="s">
        <v>1217</v>
      </c>
      <c r="C1406" s="12" t="s">
        <v>1224</v>
      </c>
      <c r="D1406" s="13"/>
      <c r="E1406" s="14">
        <v>16000</v>
      </c>
      <c r="F1406" s="13"/>
      <c r="G1406" s="14">
        <v>16000</v>
      </c>
      <c r="H1406" s="14">
        <v>0</v>
      </c>
    </row>
    <row r="1407" spans="1:8" outlineLevel="4" x14ac:dyDescent="0.2">
      <c r="A1407" s="11" t="s">
        <v>650</v>
      </c>
      <c r="B1407" s="11" t="s">
        <v>1217</v>
      </c>
      <c r="C1407" s="12" t="s">
        <v>1225</v>
      </c>
      <c r="D1407" s="13"/>
      <c r="E1407" s="14">
        <v>504000</v>
      </c>
      <c r="F1407" s="13"/>
      <c r="G1407" s="14">
        <v>404000</v>
      </c>
      <c r="H1407" s="14">
        <v>0</v>
      </c>
    </row>
    <row r="1408" spans="1:8" outlineLevel="4" x14ac:dyDescent="0.2">
      <c r="A1408" s="11" t="s">
        <v>60</v>
      </c>
      <c r="B1408" s="11" t="s">
        <v>1217</v>
      </c>
      <c r="C1408" s="12" t="s">
        <v>1226</v>
      </c>
      <c r="D1408" s="13"/>
      <c r="E1408" s="14">
        <v>0</v>
      </c>
      <c r="F1408" s="13"/>
      <c r="G1408" s="14">
        <v>0</v>
      </c>
      <c r="H1408" s="14">
        <v>596000</v>
      </c>
    </row>
    <row r="1409" spans="1:8" ht="15" outlineLevel="3" x14ac:dyDescent="0.25">
      <c r="A1409" s="15"/>
      <c r="B1409" s="15"/>
      <c r="C1409" s="16" t="s">
        <v>2376</v>
      </c>
      <c r="D1409" s="17">
        <f>SUBTOTAL(9,D1402:D1408)</f>
        <v>0</v>
      </c>
      <c r="E1409" s="18">
        <f>SUBTOTAL(9,E1402:E1408)</f>
        <v>803000</v>
      </c>
      <c r="F1409" s="17">
        <f>SUBTOTAL(9,F1402:F1408)</f>
        <v>0</v>
      </c>
      <c r="G1409" s="18">
        <f>SUBTOTAL(9,G1402:G1408)</f>
        <v>676000</v>
      </c>
      <c r="H1409" s="18">
        <f>SUBTOTAL(9,H1402:H1408)</f>
        <v>640343.81999999995</v>
      </c>
    </row>
    <row r="1410" spans="1:8" ht="15" outlineLevel="2" x14ac:dyDescent="0.25">
      <c r="A1410" s="26" t="s">
        <v>2306</v>
      </c>
      <c r="B1410" s="26"/>
      <c r="C1410" s="26"/>
      <c r="D1410" s="19">
        <f>SUBTOTAL(9,D1400:D1408)</f>
        <v>3</v>
      </c>
      <c r="E1410" s="20">
        <f>SUBTOTAL(9,E1400:E1408)</f>
        <v>1252000</v>
      </c>
      <c r="F1410" s="19">
        <f>SUBTOTAL(9,F1400:F1408)</f>
        <v>3</v>
      </c>
      <c r="G1410" s="20">
        <f>SUBTOTAL(9,G1400:G1408)</f>
        <v>1116000</v>
      </c>
      <c r="H1410" s="20">
        <f>SUBTOTAL(9,H1400:H1408)</f>
        <v>864730.22</v>
      </c>
    </row>
    <row r="1411" spans="1:8" outlineLevel="2" x14ac:dyDescent="0.2">
      <c r="A1411"/>
      <c r="B1411"/>
      <c r="C1411"/>
      <c r="D1411"/>
      <c r="E1411"/>
      <c r="F1411"/>
      <c r="G1411"/>
      <c r="H1411"/>
    </row>
    <row r="1412" spans="1:8" ht="15" outlineLevel="2" x14ac:dyDescent="0.25">
      <c r="A1412" s="27" t="s">
        <v>1229</v>
      </c>
      <c r="B1412" s="27"/>
      <c r="C1412" s="27"/>
    </row>
    <row r="1413" spans="1:8" outlineLevel="4" x14ac:dyDescent="0.2">
      <c r="A1413" s="7" t="s">
        <v>8</v>
      </c>
      <c r="B1413" s="7" t="s">
        <v>1227</v>
      </c>
      <c r="C1413" s="8" t="s">
        <v>1228</v>
      </c>
      <c r="D1413" s="9">
        <v>29</v>
      </c>
      <c r="E1413" s="10">
        <v>3184000</v>
      </c>
      <c r="F1413" s="9">
        <v>27.6</v>
      </c>
      <c r="G1413" s="10">
        <v>3018000</v>
      </c>
      <c r="H1413" s="10">
        <v>2915459.08</v>
      </c>
    </row>
    <row r="1414" spans="1:8" outlineLevel="4" x14ac:dyDescent="0.2">
      <c r="A1414" s="11" t="s">
        <v>14</v>
      </c>
      <c r="B1414" s="11" t="s">
        <v>1227</v>
      </c>
      <c r="C1414" s="12" t="s">
        <v>1230</v>
      </c>
      <c r="D1414" s="13"/>
      <c r="E1414" s="14">
        <v>156000</v>
      </c>
      <c r="F1414" s="13"/>
      <c r="G1414" s="14">
        <v>156000</v>
      </c>
      <c r="H1414" s="14">
        <v>0</v>
      </c>
    </row>
    <row r="1415" spans="1:8" outlineLevel="4" x14ac:dyDescent="0.2">
      <c r="A1415" s="11" t="s">
        <v>16</v>
      </c>
      <c r="B1415" s="11" t="s">
        <v>1227</v>
      </c>
      <c r="C1415" s="12" t="s">
        <v>1231</v>
      </c>
      <c r="D1415" s="13"/>
      <c r="E1415" s="14">
        <v>79000</v>
      </c>
      <c r="F1415" s="13"/>
      <c r="G1415" s="14">
        <v>90000</v>
      </c>
      <c r="H1415" s="14">
        <v>90691.36</v>
      </c>
    </row>
    <row r="1416" spans="1:8" outlineLevel="4" x14ac:dyDescent="0.2">
      <c r="A1416" s="11" t="s">
        <v>18</v>
      </c>
      <c r="B1416" s="11" t="s">
        <v>1227</v>
      </c>
      <c r="C1416" s="12" t="s">
        <v>1232</v>
      </c>
      <c r="D1416" s="13"/>
      <c r="E1416" s="14">
        <v>54000</v>
      </c>
      <c r="F1416" s="13"/>
      <c r="G1416" s="14">
        <v>48000</v>
      </c>
      <c r="H1416" s="14">
        <v>51315.37</v>
      </c>
    </row>
    <row r="1417" spans="1:8" outlineLevel="4" x14ac:dyDescent="0.2">
      <c r="A1417" s="11" t="s">
        <v>75</v>
      </c>
      <c r="B1417" s="11" t="s">
        <v>1227</v>
      </c>
      <c r="C1417" s="12" t="s">
        <v>1233</v>
      </c>
      <c r="D1417" s="13"/>
      <c r="E1417" s="14">
        <v>0</v>
      </c>
      <c r="F1417" s="13"/>
      <c r="G1417" s="14">
        <v>0</v>
      </c>
      <c r="H1417" s="14">
        <v>18840.22</v>
      </c>
    </row>
    <row r="1418" spans="1:8" ht="15" outlineLevel="3" x14ac:dyDescent="0.25">
      <c r="A1418" s="15"/>
      <c r="B1418" s="15"/>
      <c r="C1418" s="16" t="s">
        <v>2377</v>
      </c>
      <c r="D1418" s="17">
        <f>SUBTOTAL(9,D1413:D1417)</f>
        <v>29</v>
      </c>
      <c r="E1418" s="18">
        <f>SUBTOTAL(9,E1413:E1417)</f>
        <v>3473000</v>
      </c>
      <c r="F1418" s="17">
        <f>SUBTOTAL(9,F1413:F1417)</f>
        <v>27.6</v>
      </c>
      <c r="G1418" s="18">
        <f>SUBTOTAL(9,G1413:G1417)</f>
        <v>3312000</v>
      </c>
      <c r="H1418" s="18">
        <f>SUBTOTAL(9,H1413:H1417)</f>
        <v>3076306.0300000003</v>
      </c>
    </row>
    <row r="1419" spans="1:8" ht="28.5" outlineLevel="4" x14ac:dyDescent="0.2">
      <c r="A1419" s="11" t="s">
        <v>1234</v>
      </c>
      <c r="B1419" s="11" t="s">
        <v>1227</v>
      </c>
      <c r="C1419" s="12" t="s">
        <v>1235</v>
      </c>
      <c r="D1419" s="13"/>
      <c r="E1419" s="14">
        <v>0</v>
      </c>
      <c r="F1419" s="13"/>
      <c r="G1419" s="14">
        <v>0</v>
      </c>
      <c r="H1419" s="14">
        <v>45000</v>
      </c>
    </row>
    <row r="1420" spans="1:8" outlineLevel="4" x14ac:dyDescent="0.2">
      <c r="A1420" s="11" t="s">
        <v>24</v>
      </c>
      <c r="B1420" s="11" t="s">
        <v>1227</v>
      </c>
      <c r="C1420" s="12" t="s">
        <v>1236</v>
      </c>
      <c r="D1420" s="13"/>
      <c r="E1420" s="14">
        <v>3000</v>
      </c>
      <c r="F1420" s="13"/>
      <c r="G1420" s="14">
        <v>4000</v>
      </c>
      <c r="H1420" s="14">
        <v>1240</v>
      </c>
    </row>
    <row r="1421" spans="1:8" outlineLevel="4" x14ac:dyDescent="0.2">
      <c r="A1421" s="11" t="s">
        <v>1237</v>
      </c>
      <c r="B1421" s="11" t="s">
        <v>1227</v>
      </c>
      <c r="C1421" s="12" t="s">
        <v>1238</v>
      </c>
      <c r="D1421" s="13"/>
      <c r="E1421" s="14">
        <v>6000</v>
      </c>
      <c r="F1421" s="13"/>
      <c r="G1421" s="14">
        <v>9000</v>
      </c>
      <c r="H1421" s="14">
        <v>5173</v>
      </c>
    </row>
    <row r="1422" spans="1:8" outlineLevel="4" x14ac:dyDescent="0.2">
      <c r="A1422" s="11" t="s">
        <v>1147</v>
      </c>
      <c r="B1422" s="11" t="s">
        <v>1227</v>
      </c>
      <c r="C1422" s="12" t="s">
        <v>1239</v>
      </c>
      <c r="D1422" s="13"/>
      <c r="E1422" s="14">
        <v>46000</v>
      </c>
      <c r="F1422" s="13"/>
      <c r="G1422" s="14">
        <v>41000</v>
      </c>
      <c r="H1422" s="14">
        <v>76424.59</v>
      </c>
    </row>
    <row r="1423" spans="1:8" outlineLevel="4" x14ac:dyDescent="0.2">
      <c r="A1423" s="11" t="s">
        <v>1149</v>
      </c>
      <c r="B1423" s="11" t="s">
        <v>1227</v>
      </c>
      <c r="C1423" s="12" t="s">
        <v>1240</v>
      </c>
      <c r="D1423" s="13"/>
      <c r="E1423" s="14">
        <v>32000</v>
      </c>
      <c r="F1423" s="13"/>
      <c r="G1423" s="14">
        <v>98000</v>
      </c>
      <c r="H1423" s="14">
        <v>185362.37</v>
      </c>
    </row>
    <row r="1424" spans="1:8" ht="28.5" outlineLevel="4" x14ac:dyDescent="0.2">
      <c r="A1424" s="11" t="s">
        <v>1153</v>
      </c>
      <c r="B1424" s="11" t="s">
        <v>1227</v>
      </c>
      <c r="C1424" s="12" t="s">
        <v>1241</v>
      </c>
      <c r="D1424" s="13"/>
      <c r="E1424" s="14">
        <v>65000</v>
      </c>
      <c r="F1424" s="13"/>
      <c r="G1424" s="14">
        <v>0</v>
      </c>
      <c r="H1424" s="14">
        <v>80926.149999999994</v>
      </c>
    </row>
    <row r="1425" spans="1:8" outlineLevel="4" x14ac:dyDescent="0.2">
      <c r="A1425" s="11" t="s">
        <v>207</v>
      </c>
      <c r="B1425" s="11" t="s">
        <v>1227</v>
      </c>
      <c r="C1425" s="12" t="s">
        <v>1242</v>
      </c>
      <c r="D1425" s="13"/>
      <c r="E1425" s="14">
        <v>223000</v>
      </c>
      <c r="F1425" s="13"/>
      <c r="G1425" s="14">
        <v>216000</v>
      </c>
      <c r="H1425" s="14">
        <v>184369.56</v>
      </c>
    </row>
    <row r="1426" spans="1:8" outlineLevel="4" x14ac:dyDescent="0.2">
      <c r="A1426" s="11" t="s">
        <v>1112</v>
      </c>
      <c r="B1426" s="11" t="s">
        <v>1227</v>
      </c>
      <c r="C1426" s="12" t="s">
        <v>1243</v>
      </c>
      <c r="D1426" s="13"/>
      <c r="E1426" s="14">
        <v>125000</v>
      </c>
      <c r="F1426" s="13"/>
      <c r="G1426" s="14">
        <v>124000</v>
      </c>
      <c r="H1426" s="14">
        <v>107283.81</v>
      </c>
    </row>
    <row r="1427" spans="1:8" outlineLevel="4" x14ac:dyDescent="0.2">
      <c r="A1427" s="11" t="s">
        <v>423</v>
      </c>
      <c r="B1427" s="11" t="s">
        <v>1227</v>
      </c>
      <c r="C1427" s="12" t="s">
        <v>1244</v>
      </c>
      <c r="D1427" s="13"/>
      <c r="E1427" s="14">
        <v>1751000</v>
      </c>
      <c r="F1427" s="13"/>
      <c r="G1427" s="14">
        <v>1633000</v>
      </c>
      <c r="H1427" s="14">
        <v>1146287.6499999999</v>
      </c>
    </row>
    <row r="1428" spans="1:8" ht="15" outlineLevel="3" x14ac:dyDescent="0.25">
      <c r="A1428" s="15"/>
      <c r="B1428" s="15"/>
      <c r="C1428" s="16" t="s">
        <v>2376</v>
      </c>
      <c r="D1428" s="17">
        <f>SUBTOTAL(9,D1419:D1427)</f>
        <v>0</v>
      </c>
      <c r="E1428" s="18">
        <f>SUBTOTAL(9,E1419:E1427)</f>
        <v>2251000</v>
      </c>
      <c r="F1428" s="17">
        <f>SUBTOTAL(9,F1419:F1427)</f>
        <v>0</v>
      </c>
      <c r="G1428" s="18">
        <f>SUBTOTAL(9,G1419:G1427)</f>
        <v>2125000</v>
      </c>
      <c r="H1428" s="18">
        <f>SUBTOTAL(9,H1419:H1427)</f>
        <v>1832067.13</v>
      </c>
    </row>
    <row r="1429" spans="1:8" ht="15" outlineLevel="2" x14ac:dyDescent="0.25">
      <c r="A1429" s="26" t="s">
        <v>2307</v>
      </c>
      <c r="B1429" s="26"/>
      <c r="C1429" s="26"/>
      <c r="D1429" s="19">
        <f>SUBTOTAL(9,D1413:D1427)</f>
        <v>29</v>
      </c>
      <c r="E1429" s="20">
        <f>SUBTOTAL(9,E1413:E1427)</f>
        <v>5724000</v>
      </c>
      <c r="F1429" s="19">
        <f>SUBTOTAL(9,F1413:F1427)</f>
        <v>27.6</v>
      </c>
      <c r="G1429" s="20">
        <f>SUBTOTAL(9,G1413:G1427)</f>
        <v>5437000</v>
      </c>
      <c r="H1429" s="20">
        <f>SUBTOTAL(9,H1413:H1427)</f>
        <v>4908373.16</v>
      </c>
    </row>
    <row r="1430" spans="1:8" outlineLevel="2" x14ac:dyDescent="0.2">
      <c r="A1430"/>
      <c r="B1430"/>
      <c r="C1430"/>
      <c r="D1430"/>
      <c r="E1430"/>
      <c r="F1430"/>
      <c r="G1430"/>
      <c r="H1430"/>
    </row>
    <row r="1431" spans="1:8" ht="15" outlineLevel="2" x14ac:dyDescent="0.25">
      <c r="A1431" s="27" t="s">
        <v>1247</v>
      </c>
      <c r="B1431" s="27"/>
      <c r="C1431" s="27"/>
    </row>
    <row r="1432" spans="1:8" ht="28.5" outlineLevel="4" x14ac:dyDescent="0.2">
      <c r="A1432" s="7" t="s">
        <v>8</v>
      </c>
      <c r="B1432" s="7" t="s">
        <v>1245</v>
      </c>
      <c r="C1432" s="8" t="s">
        <v>1246</v>
      </c>
      <c r="D1432" s="9">
        <v>0.9</v>
      </c>
      <c r="E1432" s="10">
        <v>100000</v>
      </c>
      <c r="F1432" s="9">
        <v>0.9</v>
      </c>
      <c r="G1432" s="10">
        <v>119000</v>
      </c>
      <c r="H1432" s="10">
        <v>119586.52</v>
      </c>
    </row>
    <row r="1433" spans="1:8" ht="28.5" outlineLevel="4" x14ac:dyDescent="0.2">
      <c r="A1433" s="11" t="s">
        <v>14</v>
      </c>
      <c r="B1433" s="11" t="s">
        <v>1245</v>
      </c>
      <c r="C1433" s="12" t="s">
        <v>1248</v>
      </c>
      <c r="D1433" s="13"/>
      <c r="E1433" s="14">
        <v>6000</v>
      </c>
      <c r="F1433" s="13"/>
      <c r="G1433" s="14">
        <v>5000</v>
      </c>
      <c r="H1433" s="14">
        <v>0</v>
      </c>
    </row>
    <row r="1434" spans="1:8" outlineLevel="4" x14ac:dyDescent="0.2">
      <c r="A1434" s="11" t="s">
        <v>148</v>
      </c>
      <c r="B1434" s="11" t="s">
        <v>1245</v>
      </c>
      <c r="C1434" s="12" t="s">
        <v>1249</v>
      </c>
      <c r="D1434" s="13">
        <v>2</v>
      </c>
      <c r="E1434" s="14">
        <v>263000</v>
      </c>
      <c r="F1434" s="13">
        <v>2</v>
      </c>
      <c r="G1434" s="14">
        <v>268000</v>
      </c>
      <c r="H1434" s="14">
        <v>287989.19</v>
      </c>
    </row>
    <row r="1435" spans="1:8" ht="28.5" outlineLevel="4" x14ac:dyDescent="0.2">
      <c r="A1435" s="11" t="s">
        <v>237</v>
      </c>
      <c r="B1435" s="11" t="s">
        <v>1245</v>
      </c>
      <c r="C1435" s="12" t="s">
        <v>1250</v>
      </c>
      <c r="D1435" s="13"/>
      <c r="E1435" s="14">
        <v>19000</v>
      </c>
      <c r="F1435" s="13"/>
      <c r="G1435" s="14">
        <v>19000</v>
      </c>
      <c r="H1435" s="14">
        <v>0</v>
      </c>
    </row>
    <row r="1436" spans="1:8" ht="15" outlineLevel="3" x14ac:dyDescent="0.25">
      <c r="A1436" s="15"/>
      <c r="B1436" s="15"/>
      <c r="C1436" s="16" t="s">
        <v>2377</v>
      </c>
      <c r="D1436" s="17">
        <f>SUBTOTAL(9,D1432:D1435)</f>
        <v>2.9</v>
      </c>
      <c r="E1436" s="18">
        <f>SUBTOTAL(9,E1432:E1435)</f>
        <v>388000</v>
      </c>
      <c r="F1436" s="17">
        <f>SUBTOTAL(9,F1432:F1435)</f>
        <v>2.9</v>
      </c>
      <c r="G1436" s="18">
        <f>SUBTOTAL(9,G1432:G1435)</f>
        <v>411000</v>
      </c>
      <c r="H1436" s="18">
        <f>SUBTOTAL(9,H1432:H1435)</f>
        <v>407575.71</v>
      </c>
    </row>
    <row r="1437" spans="1:8" ht="15" outlineLevel="2" x14ac:dyDescent="0.25">
      <c r="A1437" s="26" t="s">
        <v>2308</v>
      </c>
      <c r="B1437" s="26"/>
      <c r="C1437" s="26"/>
      <c r="D1437" s="19">
        <f>SUBTOTAL(9,D1432:D1435)</f>
        <v>2.9</v>
      </c>
      <c r="E1437" s="20">
        <f>SUBTOTAL(9,E1432:E1435)</f>
        <v>388000</v>
      </c>
      <c r="F1437" s="19">
        <f>SUBTOTAL(9,F1432:F1435)</f>
        <v>2.9</v>
      </c>
      <c r="G1437" s="20">
        <f>SUBTOTAL(9,G1432:G1435)</f>
        <v>411000</v>
      </c>
      <c r="H1437" s="20">
        <f>SUBTOTAL(9,H1432:H1435)</f>
        <v>407575.71</v>
      </c>
    </row>
    <row r="1438" spans="1:8" outlineLevel="2" x14ac:dyDescent="0.2">
      <c r="A1438"/>
      <c r="B1438"/>
      <c r="C1438"/>
      <c r="D1438"/>
      <c r="E1438"/>
      <c r="F1438"/>
      <c r="G1438"/>
      <c r="H1438"/>
    </row>
    <row r="1439" spans="1:8" ht="15" outlineLevel="2" x14ac:dyDescent="0.25">
      <c r="A1439" s="27" t="s">
        <v>1253</v>
      </c>
      <c r="B1439" s="27"/>
      <c r="C1439" s="27"/>
    </row>
    <row r="1440" spans="1:8" outlineLevel="4" x14ac:dyDescent="0.2">
      <c r="A1440" s="7" t="s">
        <v>8</v>
      </c>
      <c r="B1440" s="7" t="s">
        <v>1251</v>
      </c>
      <c r="C1440" s="8" t="s">
        <v>1252</v>
      </c>
      <c r="D1440" s="9">
        <v>109</v>
      </c>
      <c r="E1440" s="10">
        <v>25696000</v>
      </c>
      <c r="F1440" s="9">
        <v>102</v>
      </c>
      <c r="G1440" s="10">
        <v>24355000</v>
      </c>
      <c r="H1440" s="10">
        <v>25512211.600000001</v>
      </c>
    </row>
    <row r="1441" spans="1:8" outlineLevel="4" x14ac:dyDescent="0.2">
      <c r="A1441" s="11" t="s">
        <v>14</v>
      </c>
      <c r="B1441" s="11" t="s">
        <v>1251</v>
      </c>
      <c r="C1441" s="12" t="s">
        <v>1254</v>
      </c>
      <c r="D1441" s="13"/>
      <c r="E1441" s="14">
        <v>1097000</v>
      </c>
      <c r="F1441" s="13"/>
      <c r="G1441" s="14">
        <v>1151000</v>
      </c>
      <c r="H1441" s="14">
        <v>0</v>
      </c>
    </row>
    <row r="1442" spans="1:8" outlineLevel="4" x14ac:dyDescent="0.2">
      <c r="A1442" s="11" t="s">
        <v>16</v>
      </c>
      <c r="B1442" s="11" t="s">
        <v>1251</v>
      </c>
      <c r="C1442" s="12" t="s">
        <v>1255</v>
      </c>
      <c r="D1442" s="13"/>
      <c r="E1442" s="14">
        <v>25000</v>
      </c>
      <c r="F1442" s="13"/>
      <c r="G1442" s="14">
        <v>25000</v>
      </c>
      <c r="H1442" s="14">
        <v>56977.09</v>
      </c>
    </row>
    <row r="1443" spans="1:8" outlineLevel="4" x14ac:dyDescent="0.2">
      <c r="A1443" s="11" t="s">
        <v>18</v>
      </c>
      <c r="B1443" s="11" t="s">
        <v>1251</v>
      </c>
      <c r="C1443" s="12" t="s">
        <v>1256</v>
      </c>
      <c r="D1443" s="13"/>
      <c r="E1443" s="14">
        <v>136000</v>
      </c>
      <c r="F1443" s="13"/>
      <c r="G1443" s="14">
        <v>120000</v>
      </c>
      <c r="H1443" s="14">
        <v>114821.52</v>
      </c>
    </row>
    <row r="1444" spans="1:8" outlineLevel="4" x14ac:dyDescent="0.2">
      <c r="A1444" s="11" t="s">
        <v>75</v>
      </c>
      <c r="B1444" s="11" t="s">
        <v>1251</v>
      </c>
      <c r="C1444" s="12" t="s">
        <v>1257</v>
      </c>
      <c r="D1444" s="13"/>
      <c r="E1444" s="14">
        <v>0</v>
      </c>
      <c r="F1444" s="13"/>
      <c r="G1444" s="14">
        <v>0</v>
      </c>
      <c r="H1444" s="14">
        <v>74374</v>
      </c>
    </row>
    <row r="1445" spans="1:8" ht="15" outlineLevel="3" x14ac:dyDescent="0.25">
      <c r="A1445" s="15"/>
      <c r="B1445" s="15"/>
      <c r="C1445" s="16" t="s">
        <v>2377</v>
      </c>
      <c r="D1445" s="17">
        <f>SUBTOTAL(9,D1440:D1444)</f>
        <v>109</v>
      </c>
      <c r="E1445" s="18">
        <f>SUBTOTAL(9,E1440:E1444)</f>
        <v>26954000</v>
      </c>
      <c r="F1445" s="17">
        <f>SUBTOTAL(9,F1440:F1444)</f>
        <v>102</v>
      </c>
      <c r="G1445" s="18">
        <f>SUBTOTAL(9,G1440:G1444)</f>
        <v>25651000</v>
      </c>
      <c r="H1445" s="18">
        <f>SUBTOTAL(9,H1440:H1444)</f>
        <v>25758384.210000001</v>
      </c>
    </row>
    <row r="1446" spans="1:8" outlineLevel="4" x14ac:dyDescent="0.2">
      <c r="A1446" s="11" t="s">
        <v>24</v>
      </c>
      <c r="B1446" s="11" t="s">
        <v>1251</v>
      </c>
      <c r="C1446" s="12" t="s">
        <v>1258</v>
      </c>
      <c r="D1446" s="13"/>
      <c r="E1446" s="14">
        <v>3000</v>
      </c>
      <c r="F1446" s="13"/>
      <c r="G1446" s="14">
        <v>3000</v>
      </c>
      <c r="H1446" s="14">
        <v>700</v>
      </c>
    </row>
    <row r="1447" spans="1:8" outlineLevel="4" x14ac:dyDescent="0.2">
      <c r="A1447" s="11" t="s">
        <v>438</v>
      </c>
      <c r="B1447" s="11" t="s">
        <v>1251</v>
      </c>
      <c r="C1447" s="12" t="s">
        <v>1259</v>
      </c>
      <c r="D1447" s="13"/>
      <c r="E1447" s="14">
        <v>101000</v>
      </c>
      <c r="F1447" s="13"/>
      <c r="G1447" s="14">
        <v>101000</v>
      </c>
      <c r="H1447" s="14">
        <v>79490.52</v>
      </c>
    </row>
    <row r="1448" spans="1:8" outlineLevel="4" x14ac:dyDescent="0.2">
      <c r="A1448" s="11" t="s">
        <v>1147</v>
      </c>
      <c r="B1448" s="11" t="s">
        <v>1251</v>
      </c>
      <c r="C1448" s="12" t="s">
        <v>1260</v>
      </c>
      <c r="D1448" s="13"/>
      <c r="E1448" s="14">
        <v>16000</v>
      </c>
      <c r="F1448" s="13"/>
      <c r="G1448" s="14">
        <v>15000</v>
      </c>
      <c r="H1448" s="14">
        <v>29236.81</v>
      </c>
    </row>
    <row r="1449" spans="1:8" outlineLevel="4" x14ac:dyDescent="0.2">
      <c r="A1449" s="11" t="s">
        <v>1149</v>
      </c>
      <c r="B1449" s="11" t="s">
        <v>1251</v>
      </c>
      <c r="C1449" s="12" t="s">
        <v>1261</v>
      </c>
      <c r="D1449" s="13"/>
      <c r="E1449" s="14">
        <v>27000</v>
      </c>
      <c r="F1449" s="13"/>
      <c r="G1449" s="14">
        <v>27000</v>
      </c>
      <c r="H1449" s="14">
        <v>52301.65</v>
      </c>
    </row>
    <row r="1450" spans="1:8" outlineLevel="4" x14ac:dyDescent="0.2">
      <c r="A1450" s="11" t="s">
        <v>1262</v>
      </c>
      <c r="B1450" s="11" t="s">
        <v>1251</v>
      </c>
      <c r="C1450" s="12" t="s">
        <v>1263</v>
      </c>
      <c r="D1450" s="13"/>
      <c r="E1450" s="14">
        <v>0</v>
      </c>
      <c r="F1450" s="13"/>
      <c r="G1450" s="14">
        <v>0</v>
      </c>
      <c r="H1450" s="14">
        <v>20748</v>
      </c>
    </row>
    <row r="1451" spans="1:8" outlineLevel="4" x14ac:dyDescent="0.2">
      <c r="A1451" s="11" t="s">
        <v>1112</v>
      </c>
      <c r="B1451" s="11" t="s">
        <v>1251</v>
      </c>
      <c r="C1451" s="12" t="s">
        <v>1264</v>
      </c>
      <c r="D1451" s="13"/>
      <c r="E1451" s="14">
        <v>40000</v>
      </c>
      <c r="F1451" s="13"/>
      <c r="G1451" s="14">
        <v>40000</v>
      </c>
      <c r="H1451" s="14">
        <v>23000</v>
      </c>
    </row>
    <row r="1452" spans="1:8" outlineLevel="4" x14ac:dyDescent="0.2">
      <c r="A1452" s="11" t="s">
        <v>423</v>
      </c>
      <c r="B1452" s="11" t="s">
        <v>1251</v>
      </c>
      <c r="C1452" s="12" t="s">
        <v>1265</v>
      </c>
      <c r="D1452" s="13"/>
      <c r="E1452" s="14">
        <v>445000</v>
      </c>
      <c r="F1452" s="13"/>
      <c r="G1452" s="14">
        <v>810000</v>
      </c>
      <c r="H1452" s="14">
        <v>580488</v>
      </c>
    </row>
    <row r="1453" spans="1:8" outlineLevel="4" x14ac:dyDescent="0.2">
      <c r="A1453" s="11" t="s">
        <v>86</v>
      </c>
      <c r="B1453" s="11" t="s">
        <v>1251</v>
      </c>
      <c r="C1453" s="12" t="s">
        <v>1266</v>
      </c>
      <c r="D1453" s="13"/>
      <c r="E1453" s="14">
        <v>24000</v>
      </c>
      <c r="F1453" s="13"/>
      <c r="G1453" s="14">
        <v>24000</v>
      </c>
      <c r="H1453" s="14">
        <v>0</v>
      </c>
    </row>
    <row r="1454" spans="1:8" ht="15" outlineLevel="3" x14ac:dyDescent="0.25">
      <c r="A1454" s="15"/>
      <c r="B1454" s="15"/>
      <c r="C1454" s="16" t="s">
        <v>2376</v>
      </c>
      <c r="D1454" s="17">
        <f>SUBTOTAL(9,D1446:D1453)</f>
        <v>0</v>
      </c>
      <c r="E1454" s="18">
        <f>SUBTOTAL(9,E1446:E1453)</f>
        <v>656000</v>
      </c>
      <c r="F1454" s="17">
        <f>SUBTOTAL(9,F1446:F1453)</f>
        <v>0</v>
      </c>
      <c r="G1454" s="18">
        <f>SUBTOTAL(9,G1446:G1453)</f>
        <v>1020000</v>
      </c>
      <c r="H1454" s="18">
        <f>SUBTOTAL(9,H1446:H1453)</f>
        <v>785964.98</v>
      </c>
    </row>
    <row r="1455" spans="1:8" ht="15" outlineLevel="2" x14ac:dyDescent="0.25">
      <c r="A1455" s="26" t="s">
        <v>2309</v>
      </c>
      <c r="B1455" s="26"/>
      <c r="C1455" s="26"/>
      <c r="D1455" s="19">
        <f>SUBTOTAL(9,D1440:D1453)</f>
        <v>109</v>
      </c>
      <c r="E1455" s="20">
        <f>SUBTOTAL(9,E1440:E1453)</f>
        <v>27610000</v>
      </c>
      <c r="F1455" s="19">
        <f>SUBTOTAL(9,F1440:F1453)</f>
        <v>102</v>
      </c>
      <c r="G1455" s="20">
        <f>SUBTOTAL(9,G1440:G1453)</f>
        <v>26671000</v>
      </c>
      <c r="H1455" s="20">
        <f>SUBTOTAL(9,H1440:H1453)</f>
        <v>26544349.189999998</v>
      </c>
    </row>
    <row r="1456" spans="1:8" outlineLevel="2" x14ac:dyDescent="0.2">
      <c r="A1456"/>
      <c r="B1456"/>
      <c r="C1456"/>
      <c r="D1456"/>
      <c r="E1456"/>
      <c r="F1456"/>
      <c r="G1456"/>
      <c r="H1456"/>
    </row>
    <row r="1457" spans="1:8" ht="15" outlineLevel="2" x14ac:dyDescent="0.25">
      <c r="A1457" s="27" t="s">
        <v>1269</v>
      </c>
      <c r="B1457" s="27"/>
      <c r="C1457" s="27"/>
    </row>
    <row r="1458" spans="1:8" outlineLevel="4" x14ac:dyDescent="0.2">
      <c r="A1458" s="7" t="s">
        <v>8</v>
      </c>
      <c r="B1458" s="7" t="s">
        <v>1267</v>
      </c>
      <c r="C1458" s="8" t="s">
        <v>1268</v>
      </c>
      <c r="D1458" s="9">
        <v>80</v>
      </c>
      <c r="E1458" s="10">
        <v>19942000</v>
      </c>
      <c r="F1458" s="9">
        <v>83</v>
      </c>
      <c r="G1458" s="10">
        <v>18965000</v>
      </c>
      <c r="H1458" s="10">
        <v>18610139.25</v>
      </c>
    </row>
    <row r="1459" spans="1:8" outlineLevel="4" x14ac:dyDescent="0.2">
      <c r="A1459" s="11" t="s">
        <v>14</v>
      </c>
      <c r="B1459" s="11" t="s">
        <v>1267</v>
      </c>
      <c r="C1459" s="12" t="s">
        <v>1270</v>
      </c>
      <c r="D1459" s="13"/>
      <c r="E1459" s="14">
        <v>668000</v>
      </c>
      <c r="F1459" s="13"/>
      <c r="G1459" s="14">
        <v>694000</v>
      </c>
      <c r="H1459" s="14">
        <v>0</v>
      </c>
    </row>
    <row r="1460" spans="1:8" outlineLevel="4" x14ac:dyDescent="0.2">
      <c r="A1460" s="11" t="s">
        <v>16</v>
      </c>
      <c r="B1460" s="11" t="s">
        <v>1267</v>
      </c>
      <c r="C1460" s="12" t="s">
        <v>1271</v>
      </c>
      <c r="D1460" s="13"/>
      <c r="E1460" s="14">
        <v>25000</v>
      </c>
      <c r="F1460" s="13"/>
      <c r="G1460" s="14">
        <v>25000</v>
      </c>
      <c r="H1460" s="14">
        <v>21682.55</v>
      </c>
    </row>
    <row r="1461" spans="1:8" outlineLevel="4" x14ac:dyDescent="0.2">
      <c r="A1461" s="11" t="s">
        <v>18</v>
      </c>
      <c r="B1461" s="11" t="s">
        <v>1267</v>
      </c>
      <c r="C1461" s="12" t="s">
        <v>1272</v>
      </c>
      <c r="D1461" s="13"/>
      <c r="E1461" s="14">
        <v>80000</v>
      </c>
      <c r="F1461" s="13"/>
      <c r="G1461" s="14">
        <v>78000</v>
      </c>
      <c r="H1461" s="14">
        <v>81567.320000000007</v>
      </c>
    </row>
    <row r="1462" spans="1:8" outlineLevel="4" x14ac:dyDescent="0.2">
      <c r="A1462" s="11" t="s">
        <v>75</v>
      </c>
      <c r="B1462" s="11" t="s">
        <v>1267</v>
      </c>
      <c r="C1462" s="12" t="s">
        <v>1273</v>
      </c>
      <c r="D1462" s="13"/>
      <c r="E1462" s="14">
        <v>0</v>
      </c>
      <c r="F1462" s="13"/>
      <c r="G1462" s="14">
        <v>0</v>
      </c>
      <c r="H1462" s="14">
        <v>6813.81</v>
      </c>
    </row>
    <row r="1463" spans="1:8" ht="15" outlineLevel="3" x14ac:dyDescent="0.25">
      <c r="A1463" s="15"/>
      <c r="B1463" s="15"/>
      <c r="C1463" s="16" t="s">
        <v>2377</v>
      </c>
      <c r="D1463" s="17">
        <f>SUBTOTAL(9,D1458:D1462)</f>
        <v>80</v>
      </c>
      <c r="E1463" s="18">
        <f>SUBTOTAL(9,E1458:E1462)</f>
        <v>20715000</v>
      </c>
      <c r="F1463" s="17">
        <f>SUBTOTAL(9,F1458:F1462)</f>
        <v>83</v>
      </c>
      <c r="G1463" s="18">
        <f>SUBTOTAL(9,G1458:G1462)</f>
        <v>19762000</v>
      </c>
      <c r="H1463" s="18">
        <f>SUBTOTAL(9,H1458:H1462)</f>
        <v>18720202.93</v>
      </c>
    </row>
    <row r="1464" spans="1:8" outlineLevel="4" x14ac:dyDescent="0.2">
      <c r="A1464" s="11" t="s">
        <v>24</v>
      </c>
      <c r="B1464" s="11" t="s">
        <v>1267</v>
      </c>
      <c r="C1464" s="12" t="s">
        <v>1274</v>
      </c>
      <c r="D1464" s="13"/>
      <c r="E1464" s="14">
        <v>2000</v>
      </c>
      <c r="F1464" s="13"/>
      <c r="G1464" s="14">
        <v>2000</v>
      </c>
      <c r="H1464" s="14">
        <v>450</v>
      </c>
    </row>
    <row r="1465" spans="1:8" outlineLevel="4" x14ac:dyDescent="0.2">
      <c r="A1465" s="11" t="s">
        <v>438</v>
      </c>
      <c r="B1465" s="11" t="s">
        <v>1267</v>
      </c>
      <c r="C1465" s="12" t="s">
        <v>1275</v>
      </c>
      <c r="D1465" s="13"/>
      <c r="E1465" s="14">
        <v>75000</v>
      </c>
      <c r="F1465" s="13"/>
      <c r="G1465" s="14">
        <v>75000</v>
      </c>
      <c r="H1465" s="14">
        <v>66765.88</v>
      </c>
    </row>
    <row r="1466" spans="1:8" outlineLevel="4" x14ac:dyDescent="0.2">
      <c r="A1466" s="11" t="s">
        <v>1147</v>
      </c>
      <c r="B1466" s="11" t="s">
        <v>1267</v>
      </c>
      <c r="C1466" s="12" t="s">
        <v>1276</v>
      </c>
      <c r="D1466" s="13"/>
      <c r="E1466" s="14">
        <v>13000</v>
      </c>
      <c r="F1466" s="13"/>
      <c r="G1466" s="14">
        <v>13000</v>
      </c>
      <c r="H1466" s="14">
        <v>25109.15</v>
      </c>
    </row>
    <row r="1467" spans="1:8" outlineLevel="4" x14ac:dyDescent="0.2">
      <c r="A1467" s="11" t="s">
        <v>1149</v>
      </c>
      <c r="B1467" s="11" t="s">
        <v>1267</v>
      </c>
      <c r="C1467" s="12" t="s">
        <v>1277</v>
      </c>
      <c r="D1467" s="13"/>
      <c r="E1467" s="14">
        <v>22000</v>
      </c>
      <c r="F1467" s="13"/>
      <c r="G1467" s="14">
        <v>23000</v>
      </c>
      <c r="H1467" s="14">
        <v>44892.35</v>
      </c>
    </row>
    <row r="1468" spans="1:8" outlineLevel="4" x14ac:dyDescent="0.2">
      <c r="A1468" s="11" t="s">
        <v>1262</v>
      </c>
      <c r="B1468" s="11" t="s">
        <v>1267</v>
      </c>
      <c r="C1468" s="12" t="s">
        <v>1278</v>
      </c>
      <c r="D1468" s="13"/>
      <c r="E1468" s="14">
        <v>0</v>
      </c>
      <c r="F1468" s="13"/>
      <c r="G1468" s="14">
        <v>0</v>
      </c>
      <c r="H1468" s="14">
        <v>48710</v>
      </c>
    </row>
    <row r="1469" spans="1:8" outlineLevel="4" x14ac:dyDescent="0.2">
      <c r="A1469" s="11" t="s">
        <v>1112</v>
      </c>
      <c r="B1469" s="11" t="s">
        <v>1267</v>
      </c>
      <c r="C1469" s="12" t="s">
        <v>1279</v>
      </c>
      <c r="D1469" s="13"/>
      <c r="E1469" s="14">
        <v>40000</v>
      </c>
      <c r="F1469" s="13"/>
      <c r="G1469" s="14">
        <v>40000</v>
      </c>
      <c r="H1469" s="14">
        <v>34000</v>
      </c>
    </row>
    <row r="1470" spans="1:8" outlineLevel="4" x14ac:dyDescent="0.2">
      <c r="A1470" s="11" t="s">
        <v>423</v>
      </c>
      <c r="B1470" s="11" t="s">
        <v>1267</v>
      </c>
      <c r="C1470" s="12" t="s">
        <v>1280</v>
      </c>
      <c r="D1470" s="13"/>
      <c r="E1470" s="14">
        <v>445000</v>
      </c>
      <c r="F1470" s="13"/>
      <c r="G1470" s="14">
        <v>563000</v>
      </c>
      <c r="H1470" s="14">
        <v>393267</v>
      </c>
    </row>
    <row r="1471" spans="1:8" ht="15" outlineLevel="3" x14ac:dyDescent="0.25">
      <c r="A1471" s="15"/>
      <c r="B1471" s="15"/>
      <c r="C1471" s="16" t="s">
        <v>2376</v>
      </c>
      <c r="D1471" s="17">
        <f>SUBTOTAL(9,D1464:D1470)</f>
        <v>0</v>
      </c>
      <c r="E1471" s="18">
        <f>SUBTOTAL(9,E1464:E1470)</f>
        <v>597000</v>
      </c>
      <c r="F1471" s="17">
        <f>SUBTOTAL(9,F1464:F1470)</f>
        <v>0</v>
      </c>
      <c r="G1471" s="18">
        <f>SUBTOTAL(9,G1464:G1470)</f>
        <v>716000</v>
      </c>
      <c r="H1471" s="18">
        <f>SUBTOTAL(9,H1464:H1470)</f>
        <v>613194.38</v>
      </c>
    </row>
    <row r="1472" spans="1:8" ht="15" outlineLevel="2" x14ac:dyDescent="0.25">
      <c r="A1472" s="26" t="s">
        <v>2310</v>
      </c>
      <c r="B1472" s="26"/>
      <c r="C1472" s="26"/>
      <c r="D1472" s="19">
        <f>SUBTOTAL(9,D1458:D1470)</f>
        <v>80</v>
      </c>
      <c r="E1472" s="20">
        <f>SUBTOTAL(9,E1458:E1470)</f>
        <v>21312000</v>
      </c>
      <c r="F1472" s="19">
        <f>SUBTOTAL(9,F1458:F1470)</f>
        <v>83</v>
      </c>
      <c r="G1472" s="20">
        <f>SUBTOTAL(9,G1458:G1470)</f>
        <v>20478000</v>
      </c>
      <c r="H1472" s="20">
        <f>SUBTOTAL(9,H1458:H1470)</f>
        <v>19333397.309999999</v>
      </c>
    </row>
    <row r="1473" spans="1:8" outlineLevel="2" x14ac:dyDescent="0.2">
      <c r="A1473"/>
      <c r="B1473"/>
      <c r="C1473"/>
      <c r="D1473"/>
      <c r="E1473"/>
      <c r="F1473"/>
      <c r="G1473"/>
      <c r="H1473"/>
    </row>
    <row r="1474" spans="1:8" ht="15" outlineLevel="2" x14ac:dyDescent="0.25">
      <c r="A1474" s="27" t="s">
        <v>1283</v>
      </c>
      <c r="B1474" s="27"/>
      <c r="C1474" s="27"/>
    </row>
    <row r="1475" spans="1:8" outlineLevel="4" x14ac:dyDescent="0.2">
      <c r="A1475" s="7" t="s">
        <v>8</v>
      </c>
      <c r="B1475" s="7" t="s">
        <v>1281</v>
      </c>
      <c r="C1475" s="8" t="s">
        <v>1282</v>
      </c>
      <c r="D1475" s="9">
        <v>9</v>
      </c>
      <c r="E1475" s="10">
        <v>2325000</v>
      </c>
      <c r="F1475" s="9">
        <v>4.8</v>
      </c>
      <c r="G1475" s="10">
        <v>844000</v>
      </c>
      <c r="H1475" s="10">
        <v>562053.80000000005</v>
      </c>
    </row>
    <row r="1476" spans="1:8" outlineLevel="4" x14ac:dyDescent="0.2">
      <c r="A1476" s="11" t="s">
        <v>14</v>
      </c>
      <c r="B1476" s="11" t="s">
        <v>1281</v>
      </c>
      <c r="C1476" s="12" t="s">
        <v>1284</v>
      </c>
      <c r="D1476" s="13"/>
      <c r="E1476" s="14">
        <v>35000</v>
      </c>
      <c r="F1476" s="13"/>
      <c r="G1476" s="14">
        <v>20000</v>
      </c>
      <c r="H1476" s="14">
        <v>0</v>
      </c>
    </row>
    <row r="1477" spans="1:8" ht="15" outlineLevel="3" x14ac:dyDescent="0.25">
      <c r="A1477" s="15"/>
      <c r="B1477" s="15"/>
      <c r="C1477" s="16" t="s">
        <v>2377</v>
      </c>
      <c r="D1477" s="17">
        <f>SUBTOTAL(9,D1475:D1476)</f>
        <v>9</v>
      </c>
      <c r="E1477" s="18">
        <f>SUBTOTAL(9,E1475:E1476)</f>
        <v>2360000</v>
      </c>
      <c r="F1477" s="17">
        <f>SUBTOTAL(9,F1475:F1476)</f>
        <v>4.8</v>
      </c>
      <c r="G1477" s="18">
        <f>SUBTOTAL(9,G1475:G1476)</f>
        <v>864000</v>
      </c>
      <c r="H1477" s="18">
        <f>SUBTOTAL(9,H1475:H1476)</f>
        <v>562053.80000000005</v>
      </c>
    </row>
    <row r="1478" spans="1:8" outlineLevel="4" x14ac:dyDescent="0.2">
      <c r="A1478" s="11" t="s">
        <v>438</v>
      </c>
      <c r="B1478" s="11" t="s">
        <v>1281</v>
      </c>
      <c r="C1478" s="12" t="s">
        <v>1285</v>
      </c>
      <c r="D1478" s="13"/>
      <c r="E1478" s="14">
        <v>19000</v>
      </c>
      <c r="F1478" s="13"/>
      <c r="G1478" s="14">
        <v>1000</v>
      </c>
      <c r="H1478" s="14">
        <v>1992.96</v>
      </c>
    </row>
    <row r="1479" spans="1:8" outlineLevel="4" x14ac:dyDescent="0.2">
      <c r="A1479" s="11" t="s">
        <v>1147</v>
      </c>
      <c r="B1479" s="11" t="s">
        <v>1281</v>
      </c>
      <c r="C1479" s="12" t="s">
        <v>1286</v>
      </c>
      <c r="D1479" s="13"/>
      <c r="E1479" s="14">
        <v>4000</v>
      </c>
      <c r="F1479" s="13"/>
      <c r="G1479" s="14">
        <v>1000</v>
      </c>
      <c r="H1479" s="14">
        <v>102.08</v>
      </c>
    </row>
    <row r="1480" spans="1:8" ht="28.5" outlineLevel="4" x14ac:dyDescent="0.2">
      <c r="A1480" s="11" t="s">
        <v>1149</v>
      </c>
      <c r="B1480" s="11" t="s">
        <v>1281</v>
      </c>
      <c r="C1480" s="12" t="s">
        <v>1287</v>
      </c>
      <c r="D1480" s="13"/>
      <c r="E1480" s="14">
        <v>6000</v>
      </c>
      <c r="F1480" s="13"/>
      <c r="G1480" s="14">
        <v>1000</v>
      </c>
      <c r="H1480" s="14">
        <v>708</v>
      </c>
    </row>
    <row r="1481" spans="1:8" outlineLevel="4" x14ac:dyDescent="0.2">
      <c r="A1481" s="11" t="s">
        <v>1112</v>
      </c>
      <c r="B1481" s="11" t="s">
        <v>1281</v>
      </c>
      <c r="C1481" s="12" t="s">
        <v>1288</v>
      </c>
      <c r="D1481" s="13"/>
      <c r="E1481" s="14">
        <v>8000</v>
      </c>
      <c r="F1481" s="13"/>
      <c r="G1481" s="14">
        <v>0</v>
      </c>
      <c r="H1481" s="14">
        <v>0</v>
      </c>
    </row>
    <row r="1482" spans="1:8" ht="15" outlineLevel="3" x14ac:dyDescent="0.25">
      <c r="A1482" s="15"/>
      <c r="B1482" s="15"/>
      <c r="C1482" s="16" t="s">
        <v>2376</v>
      </c>
      <c r="D1482" s="17">
        <f>SUBTOTAL(9,D1478:D1481)</f>
        <v>0</v>
      </c>
      <c r="E1482" s="18">
        <f>SUBTOTAL(9,E1478:E1481)</f>
        <v>37000</v>
      </c>
      <c r="F1482" s="17">
        <f>SUBTOTAL(9,F1478:F1481)</f>
        <v>0</v>
      </c>
      <c r="G1482" s="18">
        <f>SUBTOTAL(9,G1478:G1481)</f>
        <v>3000</v>
      </c>
      <c r="H1482" s="18">
        <f>SUBTOTAL(9,H1478:H1481)</f>
        <v>2803.04</v>
      </c>
    </row>
    <row r="1483" spans="1:8" ht="15" outlineLevel="2" x14ac:dyDescent="0.25">
      <c r="A1483" s="26" t="s">
        <v>2311</v>
      </c>
      <c r="B1483" s="26"/>
      <c r="C1483" s="26"/>
      <c r="D1483" s="19">
        <f>SUBTOTAL(9,D1475:D1481)</f>
        <v>9</v>
      </c>
      <c r="E1483" s="20">
        <f>SUBTOTAL(9,E1475:E1481)</f>
        <v>2397000</v>
      </c>
      <c r="F1483" s="19">
        <f>SUBTOTAL(9,F1475:F1481)</f>
        <v>4.8</v>
      </c>
      <c r="G1483" s="20">
        <f>SUBTOTAL(9,G1475:G1481)</f>
        <v>867000</v>
      </c>
      <c r="H1483" s="20">
        <f>SUBTOTAL(9,H1475:H1481)</f>
        <v>564856.84</v>
      </c>
    </row>
    <row r="1484" spans="1:8" outlineLevel="2" x14ac:dyDescent="0.2">
      <c r="A1484"/>
      <c r="B1484"/>
      <c r="C1484"/>
      <c r="D1484"/>
      <c r="E1484"/>
      <c r="F1484"/>
      <c r="G1484"/>
      <c r="H1484"/>
    </row>
    <row r="1485" spans="1:8" ht="15" outlineLevel="2" x14ac:dyDescent="0.25">
      <c r="A1485" s="27" t="s">
        <v>1291</v>
      </c>
      <c r="B1485" s="27"/>
      <c r="C1485" s="27"/>
    </row>
    <row r="1486" spans="1:8" ht="28.5" outlineLevel="4" x14ac:dyDescent="0.2">
      <c r="A1486" s="7" t="s">
        <v>8</v>
      </c>
      <c r="B1486" s="7" t="s">
        <v>1289</v>
      </c>
      <c r="C1486" s="8" t="s">
        <v>1290</v>
      </c>
      <c r="D1486" s="9">
        <v>14</v>
      </c>
      <c r="E1486" s="10">
        <v>3944000</v>
      </c>
      <c r="F1486" s="9">
        <v>8.5</v>
      </c>
      <c r="G1486" s="10">
        <v>1224000</v>
      </c>
      <c r="H1486" s="10">
        <v>425613.9</v>
      </c>
    </row>
    <row r="1487" spans="1:8" ht="28.5" outlineLevel="4" x14ac:dyDescent="0.2">
      <c r="A1487" s="11" t="s">
        <v>14</v>
      </c>
      <c r="B1487" s="11" t="s">
        <v>1289</v>
      </c>
      <c r="C1487" s="12" t="s">
        <v>1292</v>
      </c>
      <c r="D1487" s="13"/>
      <c r="E1487" s="14">
        <v>60000</v>
      </c>
      <c r="F1487" s="13"/>
      <c r="G1487" s="14">
        <v>0</v>
      </c>
      <c r="H1487" s="14">
        <v>0</v>
      </c>
    </row>
    <row r="1488" spans="1:8" ht="15" outlineLevel="3" x14ac:dyDescent="0.25">
      <c r="A1488" s="15"/>
      <c r="B1488" s="15"/>
      <c r="C1488" s="16" t="s">
        <v>2377</v>
      </c>
      <c r="D1488" s="17">
        <f>SUBTOTAL(9,D1486:D1487)</f>
        <v>14</v>
      </c>
      <c r="E1488" s="18">
        <f>SUBTOTAL(9,E1486:E1487)</f>
        <v>4004000</v>
      </c>
      <c r="F1488" s="17">
        <f>SUBTOTAL(9,F1486:F1487)</f>
        <v>8.5</v>
      </c>
      <c r="G1488" s="18">
        <f>SUBTOTAL(9,G1486:G1487)</f>
        <v>1224000</v>
      </c>
      <c r="H1488" s="18">
        <f>SUBTOTAL(9,H1486:H1487)</f>
        <v>425613.9</v>
      </c>
    </row>
    <row r="1489" spans="1:8" outlineLevel="4" x14ac:dyDescent="0.2">
      <c r="A1489" s="11" t="s">
        <v>438</v>
      </c>
      <c r="B1489" s="11" t="s">
        <v>1289</v>
      </c>
      <c r="C1489" s="12" t="s">
        <v>1293</v>
      </c>
      <c r="D1489" s="13"/>
      <c r="E1489" s="14">
        <v>0</v>
      </c>
      <c r="F1489" s="13"/>
      <c r="G1489" s="14">
        <v>0</v>
      </c>
      <c r="H1489" s="14">
        <v>1771.52</v>
      </c>
    </row>
    <row r="1490" spans="1:8" ht="28.5" outlineLevel="4" x14ac:dyDescent="0.2">
      <c r="A1490" s="11" t="s">
        <v>1147</v>
      </c>
      <c r="B1490" s="11" t="s">
        <v>1289</v>
      </c>
      <c r="C1490" s="12" t="s">
        <v>1294</v>
      </c>
      <c r="D1490" s="13"/>
      <c r="E1490" s="14">
        <v>8000</v>
      </c>
      <c r="F1490" s="13"/>
      <c r="G1490" s="14">
        <v>0</v>
      </c>
      <c r="H1490" s="14">
        <v>0</v>
      </c>
    </row>
    <row r="1491" spans="1:8" ht="28.5" outlineLevel="4" x14ac:dyDescent="0.2">
      <c r="A1491" s="11" t="s">
        <v>1149</v>
      </c>
      <c r="B1491" s="11" t="s">
        <v>1289</v>
      </c>
      <c r="C1491" s="12" t="s">
        <v>1295</v>
      </c>
      <c r="D1491" s="13"/>
      <c r="E1491" s="14">
        <v>8000</v>
      </c>
      <c r="F1491" s="13"/>
      <c r="G1491" s="14">
        <v>0</v>
      </c>
      <c r="H1491" s="14">
        <v>0</v>
      </c>
    </row>
    <row r="1492" spans="1:8" outlineLevel="4" x14ac:dyDescent="0.2">
      <c r="A1492" s="11" t="s">
        <v>1112</v>
      </c>
      <c r="B1492" s="11" t="s">
        <v>1289</v>
      </c>
      <c r="C1492" s="12" t="s">
        <v>1296</v>
      </c>
      <c r="D1492" s="13"/>
      <c r="E1492" s="14">
        <v>5000</v>
      </c>
      <c r="F1492" s="13"/>
      <c r="G1492" s="14">
        <v>0</v>
      </c>
      <c r="H1492" s="14">
        <v>0</v>
      </c>
    </row>
    <row r="1493" spans="1:8" ht="15" outlineLevel="3" x14ac:dyDescent="0.25">
      <c r="A1493" s="15"/>
      <c r="B1493" s="15"/>
      <c r="C1493" s="16" t="s">
        <v>2376</v>
      </c>
      <c r="D1493" s="17">
        <f>SUBTOTAL(9,D1489:D1492)</f>
        <v>0</v>
      </c>
      <c r="E1493" s="18">
        <f>SUBTOTAL(9,E1489:E1492)</f>
        <v>21000</v>
      </c>
      <c r="F1493" s="17">
        <f>SUBTOTAL(9,F1489:F1492)</f>
        <v>0</v>
      </c>
      <c r="G1493" s="18">
        <f>SUBTOTAL(9,G1489:G1492)</f>
        <v>0</v>
      </c>
      <c r="H1493" s="18">
        <f>SUBTOTAL(9,H1489:H1492)</f>
        <v>1771.52</v>
      </c>
    </row>
    <row r="1494" spans="1:8" ht="15" outlineLevel="2" x14ac:dyDescent="0.25">
      <c r="A1494" s="26" t="s">
        <v>2312</v>
      </c>
      <c r="B1494" s="26"/>
      <c r="C1494" s="26"/>
      <c r="D1494" s="19">
        <f>SUBTOTAL(9,D1486:D1492)</f>
        <v>14</v>
      </c>
      <c r="E1494" s="20">
        <f>SUBTOTAL(9,E1486:E1492)</f>
        <v>4025000</v>
      </c>
      <c r="F1494" s="19">
        <f>SUBTOTAL(9,F1486:F1492)</f>
        <v>8.5</v>
      </c>
      <c r="G1494" s="20">
        <f>SUBTOTAL(9,G1486:G1492)</f>
        <v>1224000</v>
      </c>
      <c r="H1494" s="20">
        <f>SUBTOTAL(9,H1486:H1492)</f>
        <v>427385.42000000004</v>
      </c>
    </row>
    <row r="1495" spans="1:8" outlineLevel="2" x14ac:dyDescent="0.2">
      <c r="A1495"/>
      <c r="B1495"/>
      <c r="C1495"/>
      <c r="D1495"/>
      <c r="E1495"/>
      <c r="F1495"/>
      <c r="G1495"/>
      <c r="H1495"/>
    </row>
    <row r="1496" spans="1:8" ht="15" outlineLevel="2" x14ac:dyDescent="0.25">
      <c r="A1496" s="27" t="s">
        <v>1299</v>
      </c>
      <c r="B1496" s="27"/>
      <c r="C1496" s="27"/>
    </row>
    <row r="1497" spans="1:8" ht="28.5" outlineLevel="4" x14ac:dyDescent="0.2">
      <c r="A1497" s="7" t="s">
        <v>8</v>
      </c>
      <c r="B1497" s="7" t="s">
        <v>1297</v>
      </c>
      <c r="C1497" s="8" t="s">
        <v>1298</v>
      </c>
      <c r="D1497" s="9">
        <v>16</v>
      </c>
      <c r="E1497" s="10">
        <v>4061000</v>
      </c>
      <c r="F1497" s="9">
        <v>16</v>
      </c>
      <c r="G1497" s="10">
        <v>1280000</v>
      </c>
      <c r="H1497" s="10">
        <v>0</v>
      </c>
    </row>
    <row r="1498" spans="1:8" ht="28.5" outlineLevel="4" x14ac:dyDescent="0.2">
      <c r="A1498" s="11" t="s">
        <v>14</v>
      </c>
      <c r="B1498" s="11" t="s">
        <v>1297</v>
      </c>
      <c r="C1498" s="12" t="s">
        <v>1300</v>
      </c>
      <c r="D1498" s="13"/>
      <c r="E1498" s="14">
        <v>30000</v>
      </c>
      <c r="F1498" s="13"/>
      <c r="G1498" s="14">
        <v>0</v>
      </c>
      <c r="H1498" s="14">
        <v>0</v>
      </c>
    </row>
    <row r="1499" spans="1:8" ht="15" outlineLevel="3" x14ac:dyDescent="0.25">
      <c r="A1499" s="15"/>
      <c r="B1499" s="15"/>
      <c r="C1499" s="16" t="s">
        <v>2377</v>
      </c>
      <c r="D1499" s="17">
        <f>SUBTOTAL(9,D1497:D1498)</f>
        <v>16</v>
      </c>
      <c r="E1499" s="18">
        <f>SUBTOTAL(9,E1497:E1498)</f>
        <v>4091000</v>
      </c>
      <c r="F1499" s="17">
        <f>SUBTOTAL(9,F1497:F1498)</f>
        <v>16</v>
      </c>
      <c r="G1499" s="18">
        <f>SUBTOTAL(9,G1497:G1498)</f>
        <v>1280000</v>
      </c>
      <c r="H1499" s="18">
        <f>SUBTOTAL(9,H1497:H1498)</f>
        <v>0</v>
      </c>
    </row>
    <row r="1500" spans="1:8" outlineLevel="4" x14ac:dyDescent="0.2">
      <c r="A1500" s="11" t="s">
        <v>438</v>
      </c>
      <c r="B1500" s="11" t="s">
        <v>1297</v>
      </c>
      <c r="C1500" s="12" t="s">
        <v>1301</v>
      </c>
      <c r="D1500" s="13"/>
      <c r="E1500" s="14">
        <v>25000</v>
      </c>
      <c r="F1500" s="13"/>
      <c r="G1500" s="14">
        <v>0</v>
      </c>
      <c r="H1500" s="14">
        <v>0</v>
      </c>
    </row>
    <row r="1501" spans="1:8" outlineLevel="4" x14ac:dyDescent="0.2">
      <c r="A1501" s="11" t="s">
        <v>1147</v>
      </c>
      <c r="B1501" s="11" t="s">
        <v>1297</v>
      </c>
      <c r="C1501" s="12" t="s">
        <v>1302</v>
      </c>
      <c r="D1501" s="13"/>
      <c r="E1501" s="14">
        <v>6000</v>
      </c>
      <c r="F1501" s="13"/>
      <c r="G1501" s="14">
        <v>0</v>
      </c>
      <c r="H1501" s="14">
        <v>0</v>
      </c>
    </row>
    <row r="1502" spans="1:8" ht="28.5" outlineLevel="4" x14ac:dyDescent="0.2">
      <c r="A1502" s="11" t="s">
        <v>1149</v>
      </c>
      <c r="B1502" s="11" t="s">
        <v>1297</v>
      </c>
      <c r="C1502" s="12" t="s">
        <v>1303</v>
      </c>
      <c r="D1502" s="13"/>
      <c r="E1502" s="14">
        <v>9000</v>
      </c>
      <c r="F1502" s="13"/>
      <c r="G1502" s="14">
        <v>0</v>
      </c>
      <c r="H1502" s="14">
        <v>0</v>
      </c>
    </row>
    <row r="1503" spans="1:8" outlineLevel="4" x14ac:dyDescent="0.2">
      <c r="A1503" s="11" t="s">
        <v>423</v>
      </c>
      <c r="B1503" s="11" t="s">
        <v>1297</v>
      </c>
      <c r="C1503" s="12" t="s">
        <v>1304</v>
      </c>
      <c r="D1503" s="13"/>
      <c r="E1503" s="14">
        <v>459000</v>
      </c>
      <c r="F1503" s="13"/>
      <c r="G1503" s="14">
        <v>380000</v>
      </c>
      <c r="H1503" s="14">
        <v>0</v>
      </c>
    </row>
    <row r="1504" spans="1:8" ht="15" outlineLevel="3" x14ac:dyDescent="0.25">
      <c r="A1504" s="15"/>
      <c r="B1504" s="15"/>
      <c r="C1504" s="16" t="s">
        <v>2376</v>
      </c>
      <c r="D1504" s="17">
        <f>SUBTOTAL(9,D1500:D1503)</f>
        <v>0</v>
      </c>
      <c r="E1504" s="18">
        <f>SUBTOTAL(9,E1500:E1503)</f>
        <v>499000</v>
      </c>
      <c r="F1504" s="17">
        <f>SUBTOTAL(9,F1500:F1503)</f>
        <v>0</v>
      </c>
      <c r="G1504" s="18">
        <f>SUBTOTAL(9,G1500:G1503)</f>
        <v>380000</v>
      </c>
      <c r="H1504" s="18">
        <f>SUBTOTAL(9,H1500:H1503)</f>
        <v>0</v>
      </c>
    </row>
    <row r="1505" spans="1:8" ht="15" outlineLevel="2" x14ac:dyDescent="0.25">
      <c r="A1505" s="26" t="s">
        <v>2313</v>
      </c>
      <c r="B1505" s="26"/>
      <c r="C1505" s="26"/>
      <c r="D1505" s="19">
        <f>SUBTOTAL(9,D1497:D1503)</f>
        <v>16</v>
      </c>
      <c r="E1505" s="20">
        <f>SUBTOTAL(9,E1497:E1503)</f>
        <v>4590000</v>
      </c>
      <c r="F1505" s="19">
        <f>SUBTOTAL(9,F1497:F1503)</f>
        <v>16</v>
      </c>
      <c r="G1505" s="20">
        <f>SUBTOTAL(9,G1497:G1503)</f>
        <v>1660000</v>
      </c>
      <c r="H1505" s="20">
        <f>SUBTOTAL(9,H1497:H1503)</f>
        <v>0</v>
      </c>
    </row>
    <row r="1506" spans="1:8" outlineLevel="2" x14ac:dyDescent="0.2">
      <c r="A1506"/>
      <c r="B1506"/>
      <c r="C1506"/>
      <c r="D1506"/>
      <c r="E1506"/>
      <c r="F1506"/>
      <c r="G1506"/>
      <c r="H1506"/>
    </row>
    <row r="1507" spans="1:8" ht="15" outlineLevel="2" x14ac:dyDescent="0.25">
      <c r="A1507" s="27" t="s">
        <v>1307</v>
      </c>
      <c r="B1507" s="27"/>
      <c r="C1507" s="27"/>
    </row>
    <row r="1508" spans="1:8" outlineLevel="4" x14ac:dyDescent="0.2">
      <c r="A1508" s="7" t="s">
        <v>159</v>
      </c>
      <c r="B1508" s="7" t="s">
        <v>1305</v>
      </c>
      <c r="C1508" s="8" t="s">
        <v>1306</v>
      </c>
      <c r="D1508" s="9"/>
      <c r="E1508" s="10">
        <v>210000</v>
      </c>
      <c r="F1508" s="9"/>
      <c r="G1508" s="10">
        <v>210000</v>
      </c>
      <c r="H1508" s="10">
        <v>0</v>
      </c>
    </row>
    <row r="1509" spans="1:8" outlineLevel="4" x14ac:dyDescent="0.2">
      <c r="A1509" s="11" t="s">
        <v>36</v>
      </c>
      <c r="B1509" s="11" t="s">
        <v>1305</v>
      </c>
      <c r="C1509" s="12" t="s">
        <v>1308</v>
      </c>
      <c r="D1509" s="13"/>
      <c r="E1509" s="14">
        <v>0</v>
      </c>
      <c r="F1509" s="13"/>
      <c r="G1509" s="14">
        <v>214000</v>
      </c>
      <c r="H1509" s="14">
        <v>0</v>
      </c>
    </row>
    <row r="1510" spans="1:8" outlineLevel="4" x14ac:dyDescent="0.2">
      <c r="A1510" s="11" t="s">
        <v>60</v>
      </c>
      <c r="B1510" s="11" t="s">
        <v>1305</v>
      </c>
      <c r="C1510" s="12" t="s">
        <v>1309</v>
      </c>
      <c r="D1510" s="13"/>
      <c r="E1510" s="14">
        <v>50000</v>
      </c>
      <c r="F1510" s="13"/>
      <c r="G1510" s="14">
        <v>50000</v>
      </c>
      <c r="H1510" s="14">
        <v>45000</v>
      </c>
    </row>
    <row r="1511" spans="1:8" outlineLevel="4" x14ac:dyDescent="0.2">
      <c r="A1511" s="11" t="s">
        <v>86</v>
      </c>
      <c r="B1511" s="11" t="s">
        <v>1305</v>
      </c>
      <c r="C1511" s="12" t="s">
        <v>1310</v>
      </c>
      <c r="D1511" s="13"/>
      <c r="E1511" s="14">
        <v>0</v>
      </c>
      <c r="F1511" s="13"/>
      <c r="G1511" s="14">
        <v>91000</v>
      </c>
      <c r="H1511" s="14">
        <v>22000</v>
      </c>
    </row>
    <row r="1512" spans="1:8" ht="15" outlineLevel="3" x14ac:dyDescent="0.25">
      <c r="A1512" s="15"/>
      <c r="B1512" s="15"/>
      <c r="C1512" s="16" t="s">
        <v>2376</v>
      </c>
      <c r="D1512" s="17">
        <f>SUBTOTAL(9,D1508:D1511)</f>
        <v>0</v>
      </c>
      <c r="E1512" s="18">
        <f>SUBTOTAL(9,E1508:E1511)</f>
        <v>260000</v>
      </c>
      <c r="F1512" s="17">
        <f>SUBTOTAL(9,F1508:F1511)</f>
        <v>0</v>
      </c>
      <c r="G1512" s="18">
        <f>SUBTOTAL(9,G1508:G1511)</f>
        <v>565000</v>
      </c>
      <c r="H1512" s="18">
        <f>SUBTOTAL(9,H1508:H1511)</f>
        <v>67000</v>
      </c>
    </row>
    <row r="1513" spans="1:8" ht="15" outlineLevel="2" x14ac:dyDescent="0.25">
      <c r="A1513" s="26" t="s">
        <v>2314</v>
      </c>
      <c r="B1513" s="26"/>
      <c r="C1513" s="26"/>
      <c r="D1513" s="19">
        <f>SUBTOTAL(9,D1508:D1511)</f>
        <v>0</v>
      </c>
      <c r="E1513" s="20">
        <f>SUBTOTAL(9,E1508:E1511)</f>
        <v>260000</v>
      </c>
      <c r="F1513" s="19">
        <f>SUBTOTAL(9,F1508:F1511)</f>
        <v>0</v>
      </c>
      <c r="G1513" s="20">
        <f>SUBTOTAL(9,G1508:G1511)</f>
        <v>565000</v>
      </c>
      <c r="H1513" s="20">
        <f>SUBTOTAL(9,H1508:H1511)</f>
        <v>67000</v>
      </c>
    </row>
    <row r="1514" spans="1:8" outlineLevel="2" x14ac:dyDescent="0.2">
      <c r="A1514"/>
      <c r="B1514"/>
      <c r="C1514"/>
      <c r="D1514"/>
      <c r="E1514"/>
      <c r="F1514"/>
      <c r="G1514"/>
      <c r="H1514"/>
    </row>
    <row r="1515" spans="1:8" ht="15" outlineLevel="2" x14ac:dyDescent="0.25">
      <c r="A1515" s="27" t="s">
        <v>1370</v>
      </c>
      <c r="B1515" s="27"/>
      <c r="C1515" s="27"/>
    </row>
    <row r="1516" spans="1:8" outlineLevel="4" x14ac:dyDescent="0.2">
      <c r="A1516" s="7" t="s">
        <v>578</v>
      </c>
      <c r="B1516" s="7" t="s">
        <v>1368</v>
      </c>
      <c r="C1516" s="8" t="s">
        <v>1369</v>
      </c>
      <c r="D1516" s="9"/>
      <c r="E1516" s="10">
        <v>50000</v>
      </c>
      <c r="F1516" s="9"/>
      <c r="G1516" s="10">
        <v>100000</v>
      </c>
      <c r="H1516" s="10">
        <v>35840</v>
      </c>
    </row>
    <row r="1517" spans="1:8" ht="28.5" outlineLevel="4" x14ac:dyDescent="0.2">
      <c r="A1517" s="11" t="s">
        <v>36</v>
      </c>
      <c r="B1517" s="11" t="s">
        <v>1371</v>
      </c>
      <c r="C1517" s="12" t="s">
        <v>1372</v>
      </c>
      <c r="D1517" s="13"/>
      <c r="E1517" s="14">
        <v>160000</v>
      </c>
      <c r="F1517" s="13"/>
      <c r="G1517" s="14">
        <v>160000</v>
      </c>
      <c r="H1517" s="14">
        <v>0</v>
      </c>
    </row>
    <row r="1518" spans="1:8" outlineLevel="4" x14ac:dyDescent="0.2">
      <c r="A1518" s="11" t="s">
        <v>1373</v>
      </c>
      <c r="B1518" s="11" t="s">
        <v>1374</v>
      </c>
      <c r="C1518" s="12" t="s">
        <v>1375</v>
      </c>
      <c r="D1518" s="13"/>
      <c r="E1518" s="14">
        <v>800000</v>
      </c>
      <c r="F1518" s="13"/>
      <c r="G1518" s="14">
        <v>800000</v>
      </c>
      <c r="H1518" s="14">
        <v>773171</v>
      </c>
    </row>
    <row r="1519" spans="1:8" outlineLevel="4" x14ac:dyDescent="0.2">
      <c r="A1519" s="11" t="s">
        <v>1131</v>
      </c>
      <c r="B1519" s="11" t="s">
        <v>1376</v>
      </c>
      <c r="C1519" s="12" t="s">
        <v>1379</v>
      </c>
      <c r="D1519" s="13"/>
      <c r="E1519" s="14">
        <v>30000</v>
      </c>
      <c r="F1519" s="13"/>
      <c r="G1519" s="14">
        <v>30000</v>
      </c>
      <c r="H1519" s="14">
        <v>800</v>
      </c>
    </row>
    <row r="1520" spans="1:8" outlineLevel="4" x14ac:dyDescent="0.2">
      <c r="A1520" s="11" t="s">
        <v>36</v>
      </c>
      <c r="B1520" s="11" t="s">
        <v>1380</v>
      </c>
      <c r="C1520" s="12" t="s">
        <v>1381</v>
      </c>
      <c r="D1520" s="13"/>
      <c r="E1520" s="14">
        <v>30000</v>
      </c>
      <c r="F1520" s="13"/>
      <c r="G1520" s="14">
        <v>30000</v>
      </c>
      <c r="H1520" s="14">
        <v>11579.36</v>
      </c>
    </row>
    <row r="1521" spans="1:8" ht="28.5" outlineLevel="4" x14ac:dyDescent="0.2">
      <c r="A1521" s="11" t="s">
        <v>1131</v>
      </c>
      <c r="B1521" s="11" t="s">
        <v>1380</v>
      </c>
      <c r="C1521" s="12" t="s">
        <v>1382</v>
      </c>
      <c r="D1521" s="13"/>
      <c r="E1521" s="14">
        <v>40000</v>
      </c>
      <c r="F1521" s="13"/>
      <c r="G1521" s="14">
        <v>40000</v>
      </c>
      <c r="H1521" s="14">
        <v>38657</v>
      </c>
    </row>
    <row r="1522" spans="1:8" outlineLevel="4" x14ac:dyDescent="0.2">
      <c r="A1522" s="11" t="s">
        <v>36</v>
      </c>
      <c r="B1522" s="11" t="s">
        <v>1383</v>
      </c>
      <c r="C1522" s="12" t="s">
        <v>1384</v>
      </c>
      <c r="D1522" s="13"/>
      <c r="E1522" s="14">
        <v>1100000</v>
      </c>
      <c r="F1522" s="13"/>
      <c r="G1522" s="14">
        <v>1100000</v>
      </c>
      <c r="H1522" s="14">
        <v>691136.77</v>
      </c>
    </row>
    <row r="1523" spans="1:8" outlineLevel="4" x14ac:dyDescent="0.2">
      <c r="A1523" s="11" t="s">
        <v>36</v>
      </c>
      <c r="B1523" s="11" t="s">
        <v>1385</v>
      </c>
      <c r="C1523" s="12" t="s">
        <v>1386</v>
      </c>
      <c r="D1523" s="13"/>
      <c r="E1523" s="14">
        <v>921000</v>
      </c>
      <c r="F1523" s="13"/>
      <c r="G1523" s="14">
        <v>722000</v>
      </c>
      <c r="H1523" s="14">
        <v>710056.55</v>
      </c>
    </row>
    <row r="1524" spans="1:8" outlineLevel="4" x14ac:dyDescent="0.2">
      <c r="A1524" s="11" t="s">
        <v>116</v>
      </c>
      <c r="B1524" s="11" t="s">
        <v>1385</v>
      </c>
      <c r="C1524" s="12" t="s">
        <v>1387</v>
      </c>
      <c r="D1524" s="13"/>
      <c r="E1524" s="14">
        <v>70000</v>
      </c>
      <c r="F1524" s="13"/>
      <c r="G1524" s="14">
        <v>70000</v>
      </c>
      <c r="H1524" s="14">
        <v>0</v>
      </c>
    </row>
    <row r="1525" spans="1:8" outlineLevel="4" x14ac:dyDescent="0.2">
      <c r="A1525" s="11" t="s">
        <v>86</v>
      </c>
      <c r="B1525" s="11" t="s">
        <v>1385</v>
      </c>
      <c r="C1525" s="12" t="s">
        <v>1388</v>
      </c>
      <c r="D1525" s="13"/>
      <c r="E1525" s="14">
        <v>327000</v>
      </c>
      <c r="F1525" s="13"/>
      <c r="G1525" s="14">
        <v>0</v>
      </c>
      <c r="H1525" s="14">
        <v>0</v>
      </c>
    </row>
    <row r="1526" spans="1:8" ht="28.5" outlineLevel="4" x14ac:dyDescent="0.2">
      <c r="A1526" s="11" t="s">
        <v>1112</v>
      </c>
      <c r="B1526" s="11" t="s">
        <v>1397</v>
      </c>
      <c r="C1526" s="12" t="s">
        <v>1398</v>
      </c>
      <c r="D1526" s="13"/>
      <c r="E1526" s="14">
        <v>0</v>
      </c>
      <c r="F1526" s="13"/>
      <c r="G1526" s="14">
        <v>486000</v>
      </c>
      <c r="H1526" s="14">
        <v>98139.6</v>
      </c>
    </row>
    <row r="1527" spans="1:8" outlineLevel="4" x14ac:dyDescent="0.2">
      <c r="A1527" s="11" t="s">
        <v>60</v>
      </c>
      <c r="B1527" s="11" t="s">
        <v>1397</v>
      </c>
      <c r="C1527" s="12" t="s">
        <v>1399</v>
      </c>
      <c r="D1527" s="13"/>
      <c r="E1527" s="14">
        <v>350000</v>
      </c>
      <c r="F1527" s="13"/>
      <c r="G1527" s="14">
        <v>350000</v>
      </c>
      <c r="H1527" s="14">
        <v>207946.34</v>
      </c>
    </row>
    <row r="1528" spans="1:8" ht="15" outlineLevel="3" x14ac:dyDescent="0.25">
      <c r="A1528" s="15"/>
      <c r="B1528" s="15"/>
      <c r="C1528" s="16" t="s">
        <v>2376</v>
      </c>
      <c r="D1528" s="17">
        <f>SUBTOTAL(9,D1516:D1527)</f>
        <v>0</v>
      </c>
      <c r="E1528" s="18">
        <f>SUBTOTAL(9,E1516:E1527)</f>
        <v>3878000</v>
      </c>
      <c r="F1528" s="17">
        <f>SUBTOTAL(9,F1516:F1527)</f>
        <v>0</v>
      </c>
      <c r="G1528" s="18">
        <f>SUBTOTAL(9,G1516:G1527)</f>
        <v>3888000</v>
      </c>
      <c r="H1528" s="18">
        <f>SUBTOTAL(9,H1516:H1527)</f>
        <v>2567326.6199999996</v>
      </c>
    </row>
    <row r="1529" spans="1:8" ht="28.5" outlineLevel="4" x14ac:dyDescent="0.2">
      <c r="A1529" s="11" t="s">
        <v>148</v>
      </c>
      <c r="B1529" s="11" t="s">
        <v>1400</v>
      </c>
      <c r="C1529" s="12" t="s">
        <v>1401</v>
      </c>
      <c r="D1529" s="13">
        <v>1</v>
      </c>
      <c r="E1529" s="14">
        <v>140000</v>
      </c>
      <c r="F1529" s="13">
        <v>1</v>
      </c>
      <c r="G1529" s="14">
        <v>158000</v>
      </c>
      <c r="H1529" s="14">
        <v>27818.53</v>
      </c>
    </row>
    <row r="1530" spans="1:8" ht="15" outlineLevel="3" x14ac:dyDescent="0.25">
      <c r="A1530" s="15"/>
      <c r="B1530" s="15"/>
      <c r="C1530" s="16" t="s">
        <v>2377</v>
      </c>
      <c r="D1530" s="17">
        <f>SUBTOTAL(9,D1529:D1529)</f>
        <v>1</v>
      </c>
      <c r="E1530" s="18">
        <f>SUBTOTAL(9,E1529:E1529)</f>
        <v>140000</v>
      </c>
      <c r="F1530" s="17">
        <f>SUBTOTAL(9,F1529:F1529)</f>
        <v>1</v>
      </c>
      <c r="G1530" s="18">
        <f>SUBTOTAL(9,G1529:G1529)</f>
        <v>158000</v>
      </c>
      <c r="H1530" s="18">
        <f>SUBTOTAL(9,H1529:H1529)</f>
        <v>27818.53</v>
      </c>
    </row>
    <row r="1531" spans="1:8" outlineLevel="4" x14ac:dyDescent="0.2">
      <c r="A1531" s="11" t="s">
        <v>60</v>
      </c>
      <c r="B1531" s="11" t="s">
        <v>1400</v>
      </c>
      <c r="C1531" s="12" t="s">
        <v>1402</v>
      </c>
      <c r="D1531" s="13"/>
      <c r="E1531" s="14">
        <v>460000</v>
      </c>
      <c r="F1531" s="13"/>
      <c r="G1531" s="14">
        <v>460000</v>
      </c>
      <c r="H1531" s="14">
        <v>92229</v>
      </c>
    </row>
    <row r="1532" spans="1:8" ht="28.5" outlineLevel="4" x14ac:dyDescent="0.2">
      <c r="A1532" s="11" t="s">
        <v>86</v>
      </c>
      <c r="B1532" s="11" t="s">
        <v>1400</v>
      </c>
      <c r="C1532" s="12" t="s">
        <v>1403</v>
      </c>
      <c r="D1532" s="13"/>
      <c r="E1532" s="14">
        <v>0</v>
      </c>
      <c r="F1532" s="13"/>
      <c r="G1532" s="14">
        <v>0</v>
      </c>
      <c r="H1532" s="14">
        <v>998000</v>
      </c>
    </row>
    <row r="1533" spans="1:8" ht="15" outlineLevel="3" x14ac:dyDescent="0.25">
      <c r="A1533" s="15"/>
      <c r="B1533" s="15"/>
      <c r="C1533" s="16" t="s">
        <v>2376</v>
      </c>
      <c r="D1533" s="17">
        <f>SUBTOTAL(9,D1531:D1532)</f>
        <v>0</v>
      </c>
      <c r="E1533" s="18">
        <f>SUBTOTAL(9,E1531:E1532)</f>
        <v>460000</v>
      </c>
      <c r="F1533" s="17">
        <f>SUBTOTAL(9,F1531:F1532)</f>
        <v>0</v>
      </c>
      <c r="G1533" s="18">
        <f>SUBTOTAL(9,G1531:G1532)</f>
        <v>460000</v>
      </c>
      <c r="H1533" s="18">
        <f>SUBTOTAL(9,H1531:H1532)</f>
        <v>1090229</v>
      </c>
    </row>
    <row r="1534" spans="1:8" ht="15" outlineLevel="2" x14ac:dyDescent="0.25">
      <c r="A1534" s="26" t="s">
        <v>2315</v>
      </c>
      <c r="B1534" s="26"/>
      <c r="C1534" s="26"/>
      <c r="D1534" s="19">
        <f>SUBTOTAL(9,D1516:D1532)</f>
        <v>1</v>
      </c>
      <c r="E1534" s="20">
        <f>SUBTOTAL(9,E1516:E1532)</f>
        <v>4478000</v>
      </c>
      <c r="F1534" s="19">
        <f>SUBTOTAL(9,F1516:F1532)</f>
        <v>1</v>
      </c>
      <c r="G1534" s="20">
        <f>SUBTOTAL(9,G1516:G1532)</f>
        <v>4506000</v>
      </c>
      <c r="H1534" s="20">
        <f>SUBTOTAL(9,H1516:H1532)</f>
        <v>3685374.1499999994</v>
      </c>
    </row>
    <row r="1535" spans="1:8" outlineLevel="2" x14ac:dyDescent="0.2">
      <c r="A1535"/>
      <c r="B1535"/>
      <c r="C1535"/>
      <c r="D1535"/>
      <c r="E1535"/>
      <c r="F1535"/>
      <c r="G1535"/>
      <c r="H1535"/>
    </row>
    <row r="1536" spans="1:8" ht="15" outlineLevel="2" x14ac:dyDescent="0.25">
      <c r="A1536" s="27" t="s">
        <v>1317</v>
      </c>
      <c r="B1536" s="27"/>
      <c r="C1536" s="27"/>
    </row>
    <row r="1537" spans="1:8" outlineLevel="4" x14ac:dyDescent="0.2">
      <c r="A1537" s="7" t="s">
        <v>8</v>
      </c>
      <c r="B1537" s="7" t="s">
        <v>1315</v>
      </c>
      <c r="C1537" s="8" t="s">
        <v>1316</v>
      </c>
      <c r="D1537" s="9">
        <v>2</v>
      </c>
      <c r="E1537" s="10">
        <v>309000</v>
      </c>
      <c r="F1537" s="9">
        <v>2</v>
      </c>
      <c r="G1537" s="10">
        <v>309000</v>
      </c>
      <c r="H1537" s="10">
        <v>313502.90999999997</v>
      </c>
    </row>
    <row r="1538" spans="1:8" outlineLevel="4" x14ac:dyDescent="0.2">
      <c r="A1538" s="11" t="s">
        <v>12</v>
      </c>
      <c r="B1538" s="11" t="s">
        <v>1315</v>
      </c>
      <c r="C1538" s="12" t="s">
        <v>1318</v>
      </c>
      <c r="D1538" s="13"/>
      <c r="E1538" s="14">
        <v>17000</v>
      </c>
      <c r="F1538" s="13"/>
      <c r="G1538" s="14">
        <v>9000</v>
      </c>
      <c r="H1538" s="14">
        <v>0</v>
      </c>
    </row>
    <row r="1539" spans="1:8" outlineLevel="4" x14ac:dyDescent="0.2">
      <c r="A1539" s="11" t="s">
        <v>14</v>
      </c>
      <c r="B1539" s="11" t="s">
        <v>1315</v>
      </c>
      <c r="C1539" s="12" t="s">
        <v>1319</v>
      </c>
      <c r="D1539" s="13"/>
      <c r="E1539" s="14">
        <v>10000</v>
      </c>
      <c r="F1539" s="13"/>
      <c r="G1539" s="14">
        <v>2000</v>
      </c>
      <c r="H1539" s="14">
        <v>0</v>
      </c>
    </row>
    <row r="1540" spans="1:8" outlineLevel="4" x14ac:dyDescent="0.2">
      <c r="A1540" s="11" t="s">
        <v>16</v>
      </c>
      <c r="B1540" s="11" t="s">
        <v>1315</v>
      </c>
      <c r="C1540" s="12" t="s">
        <v>1320</v>
      </c>
      <c r="D1540" s="13"/>
      <c r="E1540" s="14">
        <v>30000</v>
      </c>
      <c r="F1540" s="13"/>
      <c r="G1540" s="14">
        <v>49000</v>
      </c>
      <c r="H1540" s="14">
        <v>33202.21</v>
      </c>
    </row>
    <row r="1541" spans="1:8" outlineLevel="4" x14ac:dyDescent="0.2">
      <c r="A1541" s="11" t="s">
        <v>18</v>
      </c>
      <c r="B1541" s="11" t="s">
        <v>1315</v>
      </c>
      <c r="C1541" s="12" t="s">
        <v>1321</v>
      </c>
      <c r="D1541" s="13"/>
      <c r="E1541" s="14">
        <v>30000</v>
      </c>
      <c r="F1541" s="13"/>
      <c r="G1541" s="14">
        <v>40000</v>
      </c>
      <c r="H1541" s="14">
        <v>14947.56</v>
      </c>
    </row>
    <row r="1542" spans="1:8" outlineLevel="4" x14ac:dyDescent="0.2">
      <c r="A1542" s="11" t="s">
        <v>75</v>
      </c>
      <c r="B1542" s="11" t="s">
        <v>1315</v>
      </c>
      <c r="C1542" s="12" t="s">
        <v>1322</v>
      </c>
      <c r="D1542" s="13"/>
      <c r="E1542" s="14">
        <v>0</v>
      </c>
      <c r="F1542" s="13"/>
      <c r="G1542" s="14">
        <v>0</v>
      </c>
      <c r="H1542" s="14">
        <v>86768.91</v>
      </c>
    </row>
    <row r="1543" spans="1:8" ht="15" outlineLevel="3" x14ac:dyDescent="0.25">
      <c r="A1543" s="15"/>
      <c r="B1543" s="15"/>
      <c r="C1543" s="16" t="s">
        <v>2377</v>
      </c>
      <c r="D1543" s="17">
        <f>SUBTOTAL(9,D1537:D1542)</f>
        <v>2</v>
      </c>
      <c r="E1543" s="18">
        <f>SUBTOTAL(9,E1537:E1542)</f>
        <v>396000</v>
      </c>
      <c r="F1543" s="17">
        <f>SUBTOTAL(9,F1537:F1542)</f>
        <v>2</v>
      </c>
      <c r="G1543" s="18">
        <f>SUBTOTAL(9,G1537:G1542)</f>
        <v>409000</v>
      </c>
      <c r="H1543" s="18">
        <f>SUBTOTAL(9,H1537:H1542)</f>
        <v>448421.58999999997</v>
      </c>
    </row>
    <row r="1544" spans="1:8" outlineLevel="4" x14ac:dyDescent="0.2">
      <c r="A1544" s="11" t="s">
        <v>34</v>
      </c>
      <c r="B1544" s="11" t="s">
        <v>1315</v>
      </c>
      <c r="C1544" s="12" t="s">
        <v>1323</v>
      </c>
      <c r="D1544" s="13"/>
      <c r="E1544" s="14">
        <v>0</v>
      </c>
      <c r="F1544" s="13"/>
      <c r="G1544" s="14">
        <v>70000</v>
      </c>
      <c r="H1544" s="14">
        <v>51411.38</v>
      </c>
    </row>
    <row r="1545" spans="1:8" outlineLevel="4" x14ac:dyDescent="0.2">
      <c r="A1545" s="11" t="s">
        <v>207</v>
      </c>
      <c r="B1545" s="11" t="s">
        <v>1315</v>
      </c>
      <c r="C1545" s="12" t="s">
        <v>1324</v>
      </c>
      <c r="D1545" s="13"/>
      <c r="E1545" s="14">
        <v>20000</v>
      </c>
      <c r="F1545" s="13"/>
      <c r="G1545" s="14">
        <v>50000</v>
      </c>
      <c r="H1545" s="14">
        <v>38723.480000000003</v>
      </c>
    </row>
    <row r="1546" spans="1:8" ht="28.5" outlineLevel="4" x14ac:dyDescent="0.2">
      <c r="A1546" s="11" t="s">
        <v>1112</v>
      </c>
      <c r="B1546" s="11" t="s">
        <v>1315</v>
      </c>
      <c r="C1546" s="12" t="s">
        <v>1325</v>
      </c>
      <c r="D1546" s="13"/>
      <c r="E1546" s="14">
        <v>80000</v>
      </c>
      <c r="F1546" s="13"/>
      <c r="G1546" s="14">
        <v>180000</v>
      </c>
      <c r="H1546" s="14">
        <v>0</v>
      </c>
    </row>
    <row r="1547" spans="1:8" outlineLevel="4" x14ac:dyDescent="0.2">
      <c r="A1547" s="11" t="s">
        <v>36</v>
      </c>
      <c r="B1547" s="11" t="s">
        <v>1315</v>
      </c>
      <c r="C1547" s="12" t="s">
        <v>1326</v>
      </c>
      <c r="D1547" s="13"/>
      <c r="E1547" s="14">
        <v>4300000</v>
      </c>
      <c r="F1547" s="13"/>
      <c r="G1547" s="14">
        <v>4061000</v>
      </c>
      <c r="H1547" s="14">
        <v>3217351.78</v>
      </c>
    </row>
    <row r="1548" spans="1:8" outlineLevel="4" x14ac:dyDescent="0.2">
      <c r="A1548" s="11" t="s">
        <v>116</v>
      </c>
      <c r="B1548" s="11" t="s">
        <v>1315</v>
      </c>
      <c r="C1548" s="12" t="s">
        <v>1327</v>
      </c>
      <c r="D1548" s="13"/>
      <c r="E1548" s="14">
        <v>2400000</v>
      </c>
      <c r="F1548" s="13"/>
      <c r="G1548" s="14">
        <v>2714000</v>
      </c>
      <c r="H1548" s="14">
        <v>3093793.12</v>
      </c>
    </row>
    <row r="1549" spans="1:8" outlineLevel="4" x14ac:dyDescent="0.2">
      <c r="A1549" s="11" t="s">
        <v>211</v>
      </c>
      <c r="B1549" s="11" t="s">
        <v>1315</v>
      </c>
      <c r="C1549" s="12" t="s">
        <v>1328</v>
      </c>
      <c r="D1549" s="13"/>
      <c r="E1549" s="14">
        <v>482000</v>
      </c>
      <c r="F1549" s="13"/>
      <c r="G1549" s="14">
        <v>446000</v>
      </c>
      <c r="H1549" s="14">
        <v>371378.92</v>
      </c>
    </row>
    <row r="1550" spans="1:8" outlineLevel="4" x14ac:dyDescent="0.2">
      <c r="A1550" s="11" t="s">
        <v>164</v>
      </c>
      <c r="B1550" s="11" t="s">
        <v>1315</v>
      </c>
      <c r="C1550" s="12" t="s">
        <v>1329</v>
      </c>
      <c r="D1550" s="13"/>
      <c r="E1550" s="14">
        <v>0</v>
      </c>
      <c r="F1550" s="13"/>
      <c r="G1550" s="14">
        <v>50000</v>
      </c>
      <c r="H1550" s="14">
        <v>0</v>
      </c>
    </row>
    <row r="1551" spans="1:8" outlineLevel="4" x14ac:dyDescent="0.2">
      <c r="A1551" s="11" t="s">
        <v>355</v>
      </c>
      <c r="B1551" s="11" t="s">
        <v>1315</v>
      </c>
      <c r="C1551" s="12" t="s">
        <v>1330</v>
      </c>
      <c r="D1551" s="13"/>
      <c r="E1551" s="14">
        <v>780000</v>
      </c>
      <c r="F1551" s="13"/>
      <c r="G1551" s="14">
        <v>742000</v>
      </c>
      <c r="H1551" s="14">
        <v>0</v>
      </c>
    </row>
    <row r="1552" spans="1:8" outlineLevel="4" x14ac:dyDescent="0.2">
      <c r="A1552" s="11" t="s">
        <v>357</v>
      </c>
      <c r="B1552" s="11" t="s">
        <v>1315</v>
      </c>
      <c r="C1552" s="12" t="s">
        <v>1331</v>
      </c>
      <c r="D1552" s="13"/>
      <c r="E1552" s="14">
        <v>312000</v>
      </c>
      <c r="F1552" s="13"/>
      <c r="G1552" s="14">
        <v>248000</v>
      </c>
      <c r="H1552" s="14">
        <v>0</v>
      </c>
    </row>
    <row r="1553" spans="1:8" outlineLevel="4" x14ac:dyDescent="0.2">
      <c r="A1553" s="11" t="s">
        <v>359</v>
      </c>
      <c r="B1553" s="11" t="s">
        <v>1315</v>
      </c>
      <c r="C1553" s="12" t="s">
        <v>1332</v>
      </c>
      <c r="D1553" s="13"/>
      <c r="E1553" s="14">
        <v>520000</v>
      </c>
      <c r="F1553" s="13"/>
      <c r="G1553" s="14">
        <v>430000</v>
      </c>
      <c r="H1553" s="14">
        <v>0</v>
      </c>
    </row>
    <row r="1554" spans="1:8" outlineLevel="4" x14ac:dyDescent="0.2">
      <c r="A1554" s="11" t="s">
        <v>60</v>
      </c>
      <c r="B1554" s="11" t="s">
        <v>1315</v>
      </c>
      <c r="C1554" s="12" t="s">
        <v>1333</v>
      </c>
      <c r="D1554" s="13"/>
      <c r="E1554" s="14">
        <v>10000</v>
      </c>
      <c r="F1554" s="13"/>
      <c r="G1554" s="14">
        <v>10000</v>
      </c>
      <c r="H1554" s="14">
        <v>9957</v>
      </c>
    </row>
    <row r="1555" spans="1:8" outlineLevel="4" x14ac:dyDescent="0.2">
      <c r="A1555" s="11" t="s">
        <v>62</v>
      </c>
      <c r="B1555" s="11" t="s">
        <v>1315</v>
      </c>
      <c r="C1555" s="12" t="s">
        <v>1334</v>
      </c>
      <c r="D1555" s="13"/>
      <c r="E1555" s="14">
        <v>17000</v>
      </c>
      <c r="F1555" s="13"/>
      <c r="G1555" s="14">
        <v>24000</v>
      </c>
      <c r="H1555" s="14">
        <v>0</v>
      </c>
    </row>
    <row r="1556" spans="1:8" ht="15" outlineLevel="3" x14ac:dyDescent="0.25">
      <c r="A1556" s="15"/>
      <c r="B1556" s="15"/>
      <c r="C1556" s="16" t="s">
        <v>2376</v>
      </c>
      <c r="D1556" s="17">
        <f>SUBTOTAL(9,D1544:D1555)</f>
        <v>0</v>
      </c>
      <c r="E1556" s="18">
        <f>SUBTOTAL(9,E1544:E1555)</f>
        <v>8921000</v>
      </c>
      <c r="F1556" s="17">
        <f>SUBTOTAL(9,F1544:F1555)</f>
        <v>0</v>
      </c>
      <c r="G1556" s="18">
        <f>SUBTOTAL(9,G1544:G1555)</f>
        <v>9025000</v>
      </c>
      <c r="H1556" s="18">
        <f>SUBTOTAL(9,H1544:H1555)</f>
        <v>6782615.6799999997</v>
      </c>
    </row>
    <row r="1557" spans="1:8" ht="15" outlineLevel="2" x14ac:dyDescent="0.25">
      <c r="A1557" s="26" t="s">
        <v>2316</v>
      </c>
      <c r="B1557" s="26"/>
      <c r="C1557" s="26"/>
      <c r="D1557" s="19">
        <f>SUBTOTAL(9,D1537:D1555)</f>
        <v>2</v>
      </c>
      <c r="E1557" s="20">
        <f>SUBTOTAL(9,E1537:E1555)</f>
        <v>9317000</v>
      </c>
      <c r="F1557" s="19">
        <f>SUBTOTAL(9,F1537:F1555)</f>
        <v>2</v>
      </c>
      <c r="G1557" s="20">
        <f>SUBTOTAL(9,G1537:G1555)</f>
        <v>9434000</v>
      </c>
      <c r="H1557" s="20">
        <f>SUBTOTAL(9,H1537:H1555)</f>
        <v>7231037.2699999996</v>
      </c>
    </row>
    <row r="1558" spans="1:8" outlineLevel="2" x14ac:dyDescent="0.2">
      <c r="A1558"/>
      <c r="B1558"/>
      <c r="C1558"/>
      <c r="D1558"/>
      <c r="E1558"/>
      <c r="F1558"/>
      <c r="G1558"/>
      <c r="H1558"/>
    </row>
    <row r="1559" spans="1:8" ht="15" outlineLevel="2" x14ac:dyDescent="0.25">
      <c r="A1559" s="27" t="s">
        <v>1337</v>
      </c>
      <c r="B1559" s="27"/>
      <c r="C1559" s="27"/>
    </row>
    <row r="1560" spans="1:8" outlineLevel="4" x14ac:dyDescent="0.2">
      <c r="A1560" s="7" t="s">
        <v>8</v>
      </c>
      <c r="B1560" s="7" t="s">
        <v>1335</v>
      </c>
      <c r="C1560" s="8" t="s">
        <v>1336</v>
      </c>
      <c r="D1560" s="9">
        <v>1</v>
      </c>
      <c r="E1560" s="10">
        <v>221000</v>
      </c>
      <c r="F1560" s="9">
        <v>1</v>
      </c>
      <c r="G1560" s="10">
        <v>211000</v>
      </c>
      <c r="H1560" s="10">
        <v>299565.95</v>
      </c>
    </row>
    <row r="1561" spans="1:8" outlineLevel="4" x14ac:dyDescent="0.2">
      <c r="A1561" s="11" t="s">
        <v>12</v>
      </c>
      <c r="B1561" s="11" t="s">
        <v>1335</v>
      </c>
      <c r="C1561" s="12" t="s">
        <v>1338</v>
      </c>
      <c r="D1561" s="13"/>
      <c r="E1561" s="14">
        <v>30000</v>
      </c>
      <c r="F1561" s="13"/>
      <c r="G1561" s="14">
        <v>29000</v>
      </c>
      <c r="H1561" s="14">
        <v>0</v>
      </c>
    </row>
    <row r="1562" spans="1:8" outlineLevel="4" x14ac:dyDescent="0.2">
      <c r="A1562" s="11" t="s">
        <v>14</v>
      </c>
      <c r="B1562" s="11" t="s">
        <v>1335</v>
      </c>
      <c r="C1562" s="12" t="s">
        <v>1339</v>
      </c>
      <c r="D1562" s="13"/>
      <c r="E1562" s="14">
        <v>8000</v>
      </c>
      <c r="F1562" s="13"/>
      <c r="G1562" s="14">
        <v>10000</v>
      </c>
      <c r="H1562" s="14">
        <v>0</v>
      </c>
    </row>
    <row r="1563" spans="1:8" outlineLevel="4" x14ac:dyDescent="0.2">
      <c r="A1563" s="11" t="s">
        <v>16</v>
      </c>
      <c r="B1563" s="11" t="s">
        <v>1335</v>
      </c>
      <c r="C1563" s="12" t="s">
        <v>1340</v>
      </c>
      <c r="D1563" s="13"/>
      <c r="E1563" s="14">
        <v>59000</v>
      </c>
      <c r="F1563" s="13"/>
      <c r="G1563" s="14">
        <v>48000</v>
      </c>
      <c r="H1563" s="14">
        <v>0</v>
      </c>
    </row>
    <row r="1564" spans="1:8" outlineLevel="4" x14ac:dyDescent="0.2">
      <c r="A1564" s="11" t="s">
        <v>18</v>
      </c>
      <c r="B1564" s="11" t="s">
        <v>1335</v>
      </c>
      <c r="C1564" s="12" t="s">
        <v>1341</v>
      </c>
      <c r="D1564" s="13"/>
      <c r="E1564" s="14">
        <v>34000</v>
      </c>
      <c r="F1564" s="13"/>
      <c r="G1564" s="14">
        <v>34000</v>
      </c>
      <c r="H1564" s="14">
        <v>33202</v>
      </c>
    </row>
    <row r="1565" spans="1:8" ht="28.5" outlineLevel="4" x14ac:dyDescent="0.2">
      <c r="A1565" s="11" t="s">
        <v>148</v>
      </c>
      <c r="B1565" s="11" t="s">
        <v>1342</v>
      </c>
      <c r="C1565" s="12" t="s">
        <v>1343</v>
      </c>
      <c r="D1565" s="13">
        <v>2.5</v>
      </c>
      <c r="E1565" s="14">
        <v>322000</v>
      </c>
      <c r="F1565" s="13">
        <v>2.5</v>
      </c>
      <c r="G1565" s="14">
        <v>316000</v>
      </c>
      <c r="H1565" s="14">
        <v>194221.55</v>
      </c>
    </row>
    <row r="1566" spans="1:8" ht="28.5" outlineLevel="4" x14ac:dyDescent="0.2">
      <c r="A1566" s="11" t="s">
        <v>237</v>
      </c>
      <c r="B1566" s="11" t="s">
        <v>1342</v>
      </c>
      <c r="C1566" s="12" t="s">
        <v>1344</v>
      </c>
      <c r="D1566" s="13"/>
      <c r="E1566" s="14">
        <v>12000</v>
      </c>
      <c r="F1566" s="13"/>
      <c r="G1566" s="14">
        <v>9000</v>
      </c>
      <c r="H1566" s="14">
        <v>0</v>
      </c>
    </row>
    <row r="1567" spans="1:8" ht="28.5" outlineLevel="4" x14ac:dyDescent="0.2">
      <c r="A1567" s="11" t="s">
        <v>487</v>
      </c>
      <c r="B1567" s="11" t="s">
        <v>1342</v>
      </c>
      <c r="C1567" s="12" t="s">
        <v>1345</v>
      </c>
      <c r="D1567" s="13"/>
      <c r="E1567" s="14">
        <v>10000</v>
      </c>
      <c r="F1567" s="13"/>
      <c r="G1567" s="14">
        <v>13000</v>
      </c>
      <c r="H1567" s="14">
        <v>0</v>
      </c>
    </row>
    <row r="1568" spans="1:8" ht="28.5" outlineLevel="4" x14ac:dyDescent="0.2">
      <c r="A1568" s="11" t="s">
        <v>489</v>
      </c>
      <c r="B1568" s="11" t="s">
        <v>1342</v>
      </c>
      <c r="C1568" s="12" t="s">
        <v>1346</v>
      </c>
      <c r="D1568" s="13"/>
      <c r="E1568" s="14">
        <v>10000</v>
      </c>
      <c r="F1568" s="13"/>
      <c r="G1568" s="14">
        <v>10000</v>
      </c>
      <c r="H1568" s="14">
        <v>0</v>
      </c>
    </row>
    <row r="1569" spans="1:8" ht="15" outlineLevel="3" x14ac:dyDescent="0.25">
      <c r="A1569" s="15"/>
      <c r="B1569" s="15"/>
      <c r="C1569" s="16" t="s">
        <v>2377</v>
      </c>
      <c r="D1569" s="17">
        <f>SUBTOTAL(9,D1560:D1568)</f>
        <v>3.5</v>
      </c>
      <c r="E1569" s="18">
        <f>SUBTOTAL(9,E1560:E1568)</f>
        <v>706000</v>
      </c>
      <c r="F1569" s="17">
        <f>SUBTOTAL(9,F1560:F1568)</f>
        <v>3.5</v>
      </c>
      <c r="G1569" s="18">
        <f>SUBTOTAL(9,G1560:G1568)</f>
        <v>680000</v>
      </c>
      <c r="H1569" s="18">
        <f>SUBTOTAL(9,H1560:H1568)</f>
        <v>526989.5</v>
      </c>
    </row>
    <row r="1570" spans="1:8" ht="28.5" outlineLevel="4" x14ac:dyDescent="0.2">
      <c r="A1570" s="11" t="s">
        <v>22</v>
      </c>
      <c r="B1570" s="11" t="s">
        <v>1342</v>
      </c>
      <c r="C1570" s="12" t="s">
        <v>1347</v>
      </c>
      <c r="D1570" s="13"/>
      <c r="E1570" s="14">
        <v>2000</v>
      </c>
      <c r="F1570" s="13"/>
      <c r="G1570" s="14">
        <v>2000</v>
      </c>
      <c r="H1570" s="14">
        <v>0</v>
      </c>
    </row>
    <row r="1571" spans="1:8" ht="28.5" outlineLevel="4" x14ac:dyDescent="0.2">
      <c r="A1571" s="11" t="s">
        <v>24</v>
      </c>
      <c r="B1571" s="11" t="s">
        <v>1342</v>
      </c>
      <c r="C1571" s="12" t="s">
        <v>1348</v>
      </c>
      <c r="D1571" s="13"/>
      <c r="E1571" s="14">
        <v>2000</v>
      </c>
      <c r="F1571" s="13"/>
      <c r="G1571" s="14">
        <v>2000</v>
      </c>
      <c r="H1571" s="14">
        <v>0</v>
      </c>
    </row>
    <row r="1572" spans="1:8" outlineLevel="4" x14ac:dyDescent="0.2">
      <c r="A1572" s="11" t="s">
        <v>36</v>
      </c>
      <c r="B1572" s="11" t="s">
        <v>1342</v>
      </c>
      <c r="C1572" s="12" t="s">
        <v>1349</v>
      </c>
      <c r="D1572" s="13"/>
      <c r="E1572" s="14">
        <v>900000</v>
      </c>
      <c r="F1572" s="13"/>
      <c r="G1572" s="14">
        <v>900000</v>
      </c>
      <c r="H1572" s="14">
        <v>405887.96</v>
      </c>
    </row>
    <row r="1573" spans="1:8" ht="15" outlineLevel="3" x14ac:dyDescent="0.25">
      <c r="A1573" s="15"/>
      <c r="B1573" s="15"/>
      <c r="C1573" s="16" t="s">
        <v>2376</v>
      </c>
      <c r="D1573" s="17">
        <f>SUBTOTAL(9,D1570:D1572)</f>
        <v>0</v>
      </c>
      <c r="E1573" s="18">
        <f>SUBTOTAL(9,E1570:E1572)</f>
        <v>904000</v>
      </c>
      <c r="F1573" s="17">
        <f>SUBTOTAL(9,F1570:F1572)</f>
        <v>0</v>
      </c>
      <c r="G1573" s="18">
        <f>SUBTOTAL(9,G1570:G1572)</f>
        <v>904000</v>
      </c>
      <c r="H1573" s="18">
        <f>SUBTOTAL(9,H1570:H1572)</f>
        <v>405887.96</v>
      </c>
    </row>
    <row r="1574" spans="1:8" ht="15" outlineLevel="2" x14ac:dyDescent="0.25">
      <c r="A1574" s="26" t="s">
        <v>2317</v>
      </c>
      <c r="B1574" s="26"/>
      <c r="C1574" s="26"/>
      <c r="D1574" s="19">
        <f>SUBTOTAL(9,D1560:D1572)</f>
        <v>3.5</v>
      </c>
      <c r="E1574" s="20">
        <f>SUBTOTAL(9,E1560:E1572)</f>
        <v>1610000</v>
      </c>
      <c r="F1574" s="19">
        <f>SUBTOTAL(9,F1560:F1572)</f>
        <v>3.5</v>
      </c>
      <c r="G1574" s="20">
        <f>SUBTOTAL(9,G1560:G1572)</f>
        <v>1584000</v>
      </c>
      <c r="H1574" s="20">
        <f>SUBTOTAL(9,H1560:H1572)</f>
        <v>932877.46</v>
      </c>
    </row>
    <row r="1575" spans="1:8" outlineLevel="2" x14ac:dyDescent="0.2">
      <c r="A1575"/>
      <c r="B1575"/>
      <c r="C1575"/>
      <c r="D1575"/>
      <c r="E1575"/>
      <c r="F1575"/>
      <c r="G1575"/>
      <c r="H1575"/>
    </row>
    <row r="1576" spans="1:8" ht="15" outlineLevel="2" x14ac:dyDescent="0.25">
      <c r="A1576" s="27" t="s">
        <v>1352</v>
      </c>
      <c r="B1576" s="27"/>
      <c r="C1576" s="27"/>
    </row>
    <row r="1577" spans="1:8" outlineLevel="4" x14ac:dyDescent="0.2">
      <c r="A1577" s="7" t="s">
        <v>8</v>
      </c>
      <c r="B1577" s="7" t="s">
        <v>1350</v>
      </c>
      <c r="C1577" s="8" t="s">
        <v>1351</v>
      </c>
      <c r="D1577" s="9">
        <v>18</v>
      </c>
      <c r="E1577" s="10">
        <v>3099000</v>
      </c>
      <c r="F1577" s="9">
        <v>17.399999999999999</v>
      </c>
      <c r="G1577" s="10">
        <v>3010000</v>
      </c>
      <c r="H1577" s="10">
        <v>3024795.01</v>
      </c>
    </row>
    <row r="1578" spans="1:8" outlineLevel="4" x14ac:dyDescent="0.2">
      <c r="A1578" s="11" t="s">
        <v>12</v>
      </c>
      <c r="B1578" s="11" t="s">
        <v>1350</v>
      </c>
      <c r="C1578" s="12" t="s">
        <v>1353</v>
      </c>
      <c r="D1578" s="13"/>
      <c r="E1578" s="14">
        <v>100000</v>
      </c>
      <c r="F1578" s="13"/>
      <c r="G1578" s="14">
        <v>49000</v>
      </c>
      <c r="H1578" s="14">
        <v>0</v>
      </c>
    </row>
    <row r="1579" spans="1:8" outlineLevel="4" x14ac:dyDescent="0.2">
      <c r="A1579" s="11" t="s">
        <v>14</v>
      </c>
      <c r="B1579" s="11" t="s">
        <v>1350</v>
      </c>
      <c r="C1579" s="12" t="s">
        <v>1354</v>
      </c>
      <c r="D1579" s="13"/>
      <c r="E1579" s="14">
        <v>151000</v>
      </c>
      <c r="F1579" s="13"/>
      <c r="G1579" s="14">
        <v>161000</v>
      </c>
      <c r="H1579" s="14">
        <v>0</v>
      </c>
    </row>
    <row r="1580" spans="1:8" outlineLevel="4" x14ac:dyDescent="0.2">
      <c r="A1580" s="11" t="s">
        <v>16</v>
      </c>
      <c r="B1580" s="11" t="s">
        <v>1350</v>
      </c>
      <c r="C1580" s="12" t="s">
        <v>1355</v>
      </c>
      <c r="D1580" s="13"/>
      <c r="E1580" s="14">
        <v>42000</v>
      </c>
      <c r="F1580" s="13"/>
      <c r="G1580" s="14">
        <v>22000</v>
      </c>
      <c r="H1580" s="14">
        <v>97689.62</v>
      </c>
    </row>
    <row r="1581" spans="1:8" outlineLevel="4" x14ac:dyDescent="0.2">
      <c r="A1581" s="11" t="s">
        <v>18</v>
      </c>
      <c r="B1581" s="11" t="s">
        <v>1350</v>
      </c>
      <c r="C1581" s="12" t="s">
        <v>1356</v>
      </c>
      <c r="D1581" s="13"/>
      <c r="E1581" s="14">
        <v>255000</v>
      </c>
      <c r="F1581" s="13"/>
      <c r="G1581" s="14">
        <v>275000</v>
      </c>
      <c r="H1581" s="14">
        <v>243852.51</v>
      </c>
    </row>
    <row r="1582" spans="1:8" outlineLevel="4" x14ac:dyDescent="0.2">
      <c r="A1582" s="11" t="s">
        <v>75</v>
      </c>
      <c r="B1582" s="11" t="s">
        <v>1350</v>
      </c>
      <c r="C1582" s="12" t="s">
        <v>1357</v>
      </c>
      <c r="D1582" s="13"/>
      <c r="E1582" s="14">
        <v>0</v>
      </c>
      <c r="F1582" s="13"/>
      <c r="G1582" s="14">
        <v>0</v>
      </c>
      <c r="H1582" s="14">
        <v>44427.42</v>
      </c>
    </row>
    <row r="1583" spans="1:8" ht="15" outlineLevel="3" x14ac:dyDescent="0.25">
      <c r="A1583" s="15"/>
      <c r="B1583" s="15"/>
      <c r="C1583" s="16" t="s">
        <v>2377</v>
      </c>
      <c r="D1583" s="17">
        <f>SUBTOTAL(9,D1577:D1582)</f>
        <v>18</v>
      </c>
      <c r="E1583" s="18">
        <f>SUBTOTAL(9,E1577:E1582)</f>
        <v>3647000</v>
      </c>
      <c r="F1583" s="17">
        <f>SUBTOTAL(9,F1577:F1582)</f>
        <v>17.399999999999999</v>
      </c>
      <c r="G1583" s="18">
        <f>SUBTOTAL(9,G1577:G1582)</f>
        <v>3517000</v>
      </c>
      <c r="H1583" s="18">
        <f>SUBTOTAL(9,H1577:H1582)</f>
        <v>3410764.5599999996</v>
      </c>
    </row>
    <row r="1584" spans="1:8" outlineLevel="4" x14ac:dyDescent="0.2">
      <c r="A1584" s="11" t="s">
        <v>77</v>
      </c>
      <c r="B1584" s="11" t="s">
        <v>1350</v>
      </c>
      <c r="C1584" s="12" t="s">
        <v>1358</v>
      </c>
      <c r="D1584" s="13"/>
      <c r="E1584" s="14">
        <v>3000</v>
      </c>
      <c r="F1584" s="13"/>
      <c r="G1584" s="14">
        <v>5000</v>
      </c>
      <c r="H1584" s="14">
        <v>849</v>
      </c>
    </row>
    <row r="1585" spans="1:8" outlineLevel="4" x14ac:dyDescent="0.2">
      <c r="A1585" s="11" t="s">
        <v>47</v>
      </c>
      <c r="B1585" s="11" t="s">
        <v>1350</v>
      </c>
      <c r="C1585" s="12" t="s">
        <v>1359</v>
      </c>
      <c r="D1585" s="13"/>
      <c r="E1585" s="14">
        <v>0</v>
      </c>
      <c r="F1585" s="13"/>
      <c r="G1585" s="14">
        <v>5000</v>
      </c>
      <c r="H1585" s="14">
        <v>0</v>
      </c>
    </row>
    <row r="1586" spans="1:8" outlineLevel="4" x14ac:dyDescent="0.2">
      <c r="A1586" s="11" t="s">
        <v>20</v>
      </c>
      <c r="B1586" s="11" t="s">
        <v>1350</v>
      </c>
      <c r="C1586" s="12" t="s">
        <v>1360</v>
      </c>
      <c r="D1586" s="13"/>
      <c r="E1586" s="14">
        <v>5000</v>
      </c>
      <c r="F1586" s="13"/>
      <c r="G1586" s="14">
        <v>50000</v>
      </c>
      <c r="H1586" s="14">
        <v>6901.4</v>
      </c>
    </row>
    <row r="1587" spans="1:8" outlineLevel="4" x14ac:dyDescent="0.2">
      <c r="A1587" s="11" t="s">
        <v>22</v>
      </c>
      <c r="B1587" s="11" t="s">
        <v>1350</v>
      </c>
      <c r="C1587" s="12" t="s">
        <v>1361</v>
      </c>
      <c r="D1587" s="13"/>
      <c r="E1587" s="14">
        <v>3000</v>
      </c>
      <c r="F1587" s="13"/>
      <c r="G1587" s="14">
        <v>5000</v>
      </c>
      <c r="H1587" s="14">
        <v>3914.21</v>
      </c>
    </row>
    <row r="1588" spans="1:8" outlineLevel="4" x14ac:dyDescent="0.2">
      <c r="A1588" s="11" t="s">
        <v>24</v>
      </c>
      <c r="B1588" s="11" t="s">
        <v>1350</v>
      </c>
      <c r="C1588" s="12" t="s">
        <v>1362</v>
      </c>
      <c r="D1588" s="13"/>
      <c r="E1588" s="14">
        <v>3000</v>
      </c>
      <c r="F1588" s="13"/>
      <c r="G1588" s="14">
        <v>5000</v>
      </c>
      <c r="H1588" s="14">
        <v>3981.27</v>
      </c>
    </row>
    <row r="1589" spans="1:8" outlineLevel="4" x14ac:dyDescent="0.2">
      <c r="A1589" s="11" t="s">
        <v>30</v>
      </c>
      <c r="B1589" s="11" t="s">
        <v>1350</v>
      </c>
      <c r="C1589" s="12" t="s">
        <v>1363</v>
      </c>
      <c r="D1589" s="13"/>
      <c r="E1589" s="14">
        <v>0</v>
      </c>
      <c r="F1589" s="13"/>
      <c r="G1589" s="14">
        <v>0</v>
      </c>
      <c r="H1589" s="14">
        <v>4000</v>
      </c>
    </row>
    <row r="1590" spans="1:8" outlineLevel="4" x14ac:dyDescent="0.2">
      <c r="A1590" s="11" t="s">
        <v>32</v>
      </c>
      <c r="B1590" s="11" t="s">
        <v>1350</v>
      </c>
      <c r="C1590" s="12" t="s">
        <v>1364</v>
      </c>
      <c r="D1590" s="13"/>
      <c r="E1590" s="14">
        <v>10000</v>
      </c>
      <c r="F1590" s="13"/>
      <c r="G1590" s="14">
        <v>13000</v>
      </c>
      <c r="H1590" s="14">
        <v>6431.16</v>
      </c>
    </row>
    <row r="1591" spans="1:8" outlineLevel="4" x14ac:dyDescent="0.2">
      <c r="A1591" s="11" t="s">
        <v>540</v>
      </c>
      <c r="B1591" s="11" t="s">
        <v>1350</v>
      </c>
      <c r="C1591" s="12" t="s">
        <v>1365</v>
      </c>
      <c r="D1591" s="13"/>
      <c r="E1591" s="14">
        <v>35000</v>
      </c>
      <c r="F1591" s="13"/>
      <c r="G1591" s="14">
        <v>50000</v>
      </c>
      <c r="H1591" s="14">
        <v>11851.77</v>
      </c>
    </row>
    <row r="1592" spans="1:8" outlineLevel="4" x14ac:dyDescent="0.2">
      <c r="A1592" s="11" t="s">
        <v>36</v>
      </c>
      <c r="B1592" s="11" t="s">
        <v>1350</v>
      </c>
      <c r="C1592" s="12" t="s">
        <v>1366</v>
      </c>
      <c r="D1592" s="13"/>
      <c r="E1592" s="14">
        <v>38000</v>
      </c>
      <c r="F1592" s="13"/>
      <c r="G1592" s="14">
        <v>38000</v>
      </c>
      <c r="H1592" s="14">
        <v>29959.9</v>
      </c>
    </row>
    <row r="1593" spans="1:8" outlineLevel="4" x14ac:dyDescent="0.2">
      <c r="A1593" s="11" t="s">
        <v>116</v>
      </c>
      <c r="B1593" s="11" t="s">
        <v>1350</v>
      </c>
      <c r="C1593" s="12" t="s">
        <v>1367</v>
      </c>
      <c r="D1593" s="13"/>
      <c r="E1593" s="14">
        <v>20000</v>
      </c>
      <c r="F1593" s="13"/>
      <c r="G1593" s="14">
        <v>20000</v>
      </c>
      <c r="H1593" s="14">
        <v>0</v>
      </c>
    </row>
    <row r="1594" spans="1:8" ht="15" outlineLevel="3" x14ac:dyDescent="0.25">
      <c r="A1594" s="15"/>
      <c r="B1594" s="15"/>
      <c r="C1594" s="16" t="s">
        <v>2376</v>
      </c>
      <c r="D1594" s="17">
        <f>SUBTOTAL(9,D1584:D1593)</f>
        <v>0</v>
      </c>
      <c r="E1594" s="18">
        <f>SUBTOTAL(9,E1584:E1593)</f>
        <v>117000</v>
      </c>
      <c r="F1594" s="17">
        <f>SUBTOTAL(9,F1584:F1593)</f>
        <v>0</v>
      </c>
      <c r="G1594" s="18">
        <f>SUBTOTAL(9,G1584:G1593)</f>
        <v>191000</v>
      </c>
      <c r="H1594" s="18">
        <f>SUBTOTAL(9,H1584:H1593)</f>
        <v>67888.709999999992</v>
      </c>
    </row>
    <row r="1595" spans="1:8" ht="15" outlineLevel="2" x14ac:dyDescent="0.25">
      <c r="A1595" s="26" t="s">
        <v>2318</v>
      </c>
      <c r="B1595" s="26"/>
      <c r="C1595" s="26"/>
      <c r="D1595" s="19">
        <f>SUBTOTAL(9,D1577:D1593)</f>
        <v>18</v>
      </c>
      <c r="E1595" s="20">
        <f>SUBTOTAL(9,E1577:E1593)</f>
        <v>3764000</v>
      </c>
      <c r="F1595" s="19">
        <f>SUBTOTAL(9,F1577:F1593)</f>
        <v>17.399999999999999</v>
      </c>
      <c r="G1595" s="20">
        <f>SUBTOTAL(9,G1577:G1593)</f>
        <v>3708000</v>
      </c>
      <c r="H1595" s="20">
        <f>SUBTOTAL(9,H1577:H1593)</f>
        <v>3478653.2699999996</v>
      </c>
    </row>
    <row r="1596" spans="1:8" outlineLevel="2" x14ac:dyDescent="0.2">
      <c r="A1596"/>
      <c r="B1596"/>
      <c r="C1596"/>
      <c r="D1596"/>
      <c r="E1596"/>
      <c r="F1596"/>
      <c r="G1596"/>
      <c r="H1596"/>
    </row>
    <row r="1597" spans="1:8" ht="15" outlineLevel="2" x14ac:dyDescent="0.25">
      <c r="A1597" s="27" t="s">
        <v>1391</v>
      </c>
      <c r="B1597" s="27"/>
      <c r="C1597" s="27"/>
    </row>
    <row r="1598" spans="1:8" ht="28.5" outlineLevel="4" x14ac:dyDescent="0.2">
      <c r="A1598" s="7" t="s">
        <v>148</v>
      </c>
      <c r="B1598" s="7" t="s">
        <v>1389</v>
      </c>
      <c r="C1598" s="8" t="s">
        <v>1390</v>
      </c>
      <c r="D1598" s="9">
        <v>15.31</v>
      </c>
      <c r="E1598" s="10">
        <v>1588000</v>
      </c>
      <c r="F1598" s="9">
        <v>15.11</v>
      </c>
      <c r="G1598" s="10">
        <v>1508000</v>
      </c>
      <c r="H1598" s="10">
        <v>1890981.49</v>
      </c>
    </row>
    <row r="1599" spans="1:8" ht="28.5" outlineLevel="4" x14ac:dyDescent="0.2">
      <c r="A1599" s="11" t="s">
        <v>237</v>
      </c>
      <c r="B1599" s="11" t="s">
        <v>1389</v>
      </c>
      <c r="C1599" s="12" t="s">
        <v>1392</v>
      </c>
      <c r="D1599" s="13"/>
      <c r="E1599" s="14">
        <v>99000</v>
      </c>
      <c r="F1599" s="13"/>
      <c r="G1599" s="14">
        <v>149000</v>
      </c>
      <c r="H1599" s="14">
        <v>0</v>
      </c>
    </row>
    <row r="1600" spans="1:8" ht="28.5" outlineLevel="4" x14ac:dyDescent="0.2">
      <c r="A1600" s="11" t="s">
        <v>75</v>
      </c>
      <c r="B1600" s="11" t="s">
        <v>1389</v>
      </c>
      <c r="C1600" s="12" t="s">
        <v>1393</v>
      </c>
      <c r="D1600" s="13"/>
      <c r="E1600" s="14">
        <v>0</v>
      </c>
      <c r="F1600" s="13"/>
      <c r="G1600" s="14">
        <v>0</v>
      </c>
      <c r="H1600" s="14">
        <v>2092</v>
      </c>
    </row>
    <row r="1601" spans="1:8" ht="15" outlineLevel="3" x14ac:dyDescent="0.25">
      <c r="A1601" s="15"/>
      <c r="B1601" s="15"/>
      <c r="C1601" s="16" t="s">
        <v>2377</v>
      </c>
      <c r="D1601" s="17">
        <f>SUBTOTAL(9,D1598:D1600)</f>
        <v>15.31</v>
      </c>
      <c r="E1601" s="18">
        <f>SUBTOTAL(9,E1598:E1600)</f>
        <v>1687000</v>
      </c>
      <c r="F1601" s="17">
        <f>SUBTOTAL(9,F1598:F1600)</f>
        <v>15.11</v>
      </c>
      <c r="G1601" s="18">
        <f>SUBTOTAL(9,G1598:G1600)</f>
        <v>1657000</v>
      </c>
      <c r="H1601" s="18">
        <f>SUBTOTAL(9,H1598:H1600)</f>
        <v>1893073.49</v>
      </c>
    </row>
    <row r="1602" spans="1:8" ht="15" outlineLevel="2" x14ac:dyDescent="0.25">
      <c r="A1602" s="26" t="s">
        <v>2319</v>
      </c>
      <c r="B1602" s="26"/>
      <c r="C1602" s="26"/>
      <c r="D1602" s="19">
        <f>SUBTOTAL(9,D1598:D1600)</f>
        <v>15.31</v>
      </c>
      <c r="E1602" s="20">
        <f>SUBTOTAL(9,E1598:E1600)</f>
        <v>1687000</v>
      </c>
      <c r="F1602" s="19">
        <f>SUBTOTAL(9,F1598:F1600)</f>
        <v>15.11</v>
      </c>
      <c r="G1602" s="20">
        <f>SUBTOTAL(9,G1598:G1600)</f>
        <v>1657000</v>
      </c>
      <c r="H1602" s="20">
        <f>SUBTOTAL(9,H1598:H1600)</f>
        <v>1893073.49</v>
      </c>
    </row>
    <row r="1603" spans="1:8" outlineLevel="2" x14ac:dyDescent="0.2">
      <c r="A1603"/>
      <c r="B1603"/>
      <c r="C1603"/>
      <c r="D1603"/>
      <c r="E1603"/>
      <c r="F1603"/>
      <c r="G1603"/>
      <c r="H1603"/>
    </row>
    <row r="1604" spans="1:8" ht="15" outlineLevel="2" x14ac:dyDescent="0.25">
      <c r="A1604" s="27" t="s">
        <v>1396</v>
      </c>
      <c r="B1604" s="27"/>
      <c r="C1604" s="27"/>
    </row>
    <row r="1605" spans="1:8" outlineLevel="4" x14ac:dyDescent="0.2">
      <c r="A1605" s="7" t="s">
        <v>86</v>
      </c>
      <c r="B1605" s="7" t="s">
        <v>1394</v>
      </c>
      <c r="C1605" s="8" t="s">
        <v>1395</v>
      </c>
      <c r="D1605" s="9"/>
      <c r="E1605" s="10">
        <v>1000000</v>
      </c>
      <c r="F1605" s="9"/>
      <c r="G1605" s="10">
        <v>1000000</v>
      </c>
      <c r="H1605" s="10">
        <v>742632.45</v>
      </c>
    </row>
    <row r="1606" spans="1:8" ht="15" outlineLevel="3" x14ac:dyDescent="0.25">
      <c r="A1606" s="15"/>
      <c r="B1606" s="15"/>
      <c r="C1606" s="16" t="s">
        <v>2376</v>
      </c>
      <c r="D1606" s="17">
        <f>SUBTOTAL(9,D1605:D1605)</f>
        <v>0</v>
      </c>
      <c r="E1606" s="18">
        <f>SUBTOTAL(9,E1605:E1605)</f>
        <v>1000000</v>
      </c>
      <c r="F1606" s="17">
        <f>SUBTOTAL(9,F1605:F1605)</f>
        <v>0</v>
      </c>
      <c r="G1606" s="18">
        <f>SUBTOTAL(9,G1605:G1605)</f>
        <v>1000000</v>
      </c>
      <c r="H1606" s="18">
        <f>SUBTOTAL(9,H1605:H1605)</f>
        <v>742632.45</v>
      </c>
    </row>
    <row r="1607" spans="1:8" ht="15" outlineLevel="2" x14ac:dyDescent="0.25">
      <c r="A1607" s="26" t="s">
        <v>2320</v>
      </c>
      <c r="B1607" s="26"/>
      <c r="C1607" s="26"/>
      <c r="D1607" s="19">
        <f>SUBTOTAL(9,D1605:D1605)</f>
        <v>0</v>
      </c>
      <c r="E1607" s="20">
        <f>SUBTOTAL(9,E1605:E1605)</f>
        <v>1000000</v>
      </c>
      <c r="F1607" s="19">
        <f>SUBTOTAL(9,F1605:F1605)</f>
        <v>0</v>
      </c>
      <c r="G1607" s="20">
        <f>SUBTOTAL(9,G1605:G1605)</f>
        <v>1000000</v>
      </c>
      <c r="H1607" s="20">
        <f>SUBTOTAL(9,H1605:H1605)</f>
        <v>742632.45</v>
      </c>
    </row>
    <row r="1608" spans="1:8" outlineLevel="2" x14ac:dyDescent="0.2">
      <c r="A1608"/>
      <c r="B1608"/>
      <c r="C1608"/>
      <c r="D1608"/>
      <c r="E1608"/>
      <c r="F1608"/>
      <c r="G1608"/>
      <c r="H1608"/>
    </row>
    <row r="1609" spans="1:8" ht="15" outlineLevel="2" x14ac:dyDescent="0.25">
      <c r="A1609" s="27" t="s">
        <v>1406</v>
      </c>
      <c r="B1609" s="27"/>
      <c r="C1609" s="27"/>
    </row>
    <row r="1610" spans="1:8" outlineLevel="4" x14ac:dyDescent="0.2">
      <c r="A1610" s="7" t="s">
        <v>8</v>
      </c>
      <c r="B1610" s="7" t="s">
        <v>1404</v>
      </c>
      <c r="C1610" s="8" t="s">
        <v>1405</v>
      </c>
      <c r="D1610" s="9">
        <v>1</v>
      </c>
      <c r="E1610" s="10">
        <v>246000</v>
      </c>
      <c r="F1610" s="9">
        <v>1</v>
      </c>
      <c r="G1610" s="10">
        <v>261000</v>
      </c>
      <c r="H1610" s="10">
        <v>271727.21000000002</v>
      </c>
    </row>
    <row r="1611" spans="1:8" outlineLevel="4" x14ac:dyDescent="0.2">
      <c r="A1611" s="11" t="s">
        <v>12</v>
      </c>
      <c r="B1611" s="11" t="s">
        <v>1404</v>
      </c>
      <c r="C1611" s="12" t="s">
        <v>1407</v>
      </c>
      <c r="D1611" s="13"/>
      <c r="E1611" s="14">
        <v>15000</v>
      </c>
      <c r="F1611" s="13"/>
      <c r="G1611" s="14">
        <v>0</v>
      </c>
      <c r="H1611" s="14">
        <v>0</v>
      </c>
    </row>
    <row r="1612" spans="1:8" outlineLevel="4" x14ac:dyDescent="0.2">
      <c r="A1612" s="11" t="s">
        <v>14</v>
      </c>
      <c r="B1612" s="11" t="s">
        <v>1404</v>
      </c>
      <c r="C1612" s="12" t="s">
        <v>1408</v>
      </c>
      <c r="D1612" s="13"/>
      <c r="E1612" s="14">
        <v>9000</v>
      </c>
      <c r="F1612" s="13"/>
      <c r="G1612" s="14">
        <v>9000</v>
      </c>
      <c r="H1612" s="14">
        <v>0</v>
      </c>
    </row>
    <row r="1613" spans="1:8" outlineLevel="4" x14ac:dyDescent="0.2">
      <c r="A1613" s="11" t="s">
        <v>16</v>
      </c>
      <c r="B1613" s="11" t="s">
        <v>1404</v>
      </c>
      <c r="C1613" s="12" t="s">
        <v>1409</v>
      </c>
      <c r="D1613" s="13"/>
      <c r="E1613" s="14">
        <v>53000</v>
      </c>
      <c r="F1613" s="13"/>
      <c r="G1613" s="14">
        <v>52000</v>
      </c>
      <c r="H1613" s="14">
        <v>73882.600000000006</v>
      </c>
    </row>
    <row r="1614" spans="1:8" outlineLevel="4" x14ac:dyDescent="0.2">
      <c r="A1614" s="11" t="s">
        <v>18</v>
      </c>
      <c r="B1614" s="11" t="s">
        <v>1404</v>
      </c>
      <c r="C1614" s="12" t="s">
        <v>1410</v>
      </c>
      <c r="D1614" s="13"/>
      <c r="E1614" s="14">
        <v>32000</v>
      </c>
      <c r="F1614" s="13"/>
      <c r="G1614" s="14">
        <v>32000</v>
      </c>
      <c r="H1614" s="14">
        <v>27548.89</v>
      </c>
    </row>
    <row r="1615" spans="1:8" outlineLevel="4" x14ac:dyDescent="0.2">
      <c r="A1615" s="11" t="s">
        <v>148</v>
      </c>
      <c r="B1615" s="11" t="s">
        <v>1404</v>
      </c>
      <c r="C1615" s="12" t="s">
        <v>1411</v>
      </c>
      <c r="D1615" s="13">
        <v>2.9</v>
      </c>
      <c r="E1615" s="14">
        <v>412000</v>
      </c>
      <c r="F1615" s="13">
        <v>2.9</v>
      </c>
      <c r="G1615" s="14">
        <v>404000</v>
      </c>
      <c r="H1615" s="14">
        <v>415653.03</v>
      </c>
    </row>
    <row r="1616" spans="1:8" ht="28.5" outlineLevel="4" x14ac:dyDescent="0.2">
      <c r="A1616" s="11" t="s">
        <v>237</v>
      </c>
      <c r="B1616" s="11" t="s">
        <v>1404</v>
      </c>
      <c r="C1616" s="12" t="s">
        <v>1412</v>
      </c>
      <c r="D1616" s="13"/>
      <c r="E1616" s="14">
        <v>30000</v>
      </c>
      <c r="F1616" s="13"/>
      <c r="G1616" s="14">
        <v>30000</v>
      </c>
      <c r="H1616" s="14">
        <v>0</v>
      </c>
    </row>
    <row r="1617" spans="1:8" ht="15" outlineLevel="3" x14ac:dyDescent="0.25">
      <c r="A1617" s="15"/>
      <c r="B1617" s="15"/>
      <c r="C1617" s="16" t="s">
        <v>2377</v>
      </c>
      <c r="D1617" s="17">
        <f>SUBTOTAL(9,D1610:D1616)</f>
        <v>3.9</v>
      </c>
      <c r="E1617" s="18">
        <f>SUBTOTAL(9,E1610:E1616)</f>
        <v>797000</v>
      </c>
      <c r="F1617" s="17">
        <f>SUBTOTAL(9,F1610:F1616)</f>
        <v>3.9</v>
      </c>
      <c r="G1617" s="18">
        <f>SUBTOTAL(9,G1610:G1616)</f>
        <v>788000</v>
      </c>
      <c r="H1617" s="18">
        <f>SUBTOTAL(9,H1610:H1616)</f>
        <v>788811.7300000001</v>
      </c>
    </row>
    <row r="1618" spans="1:8" outlineLevel="4" x14ac:dyDescent="0.2">
      <c r="A1618" s="11" t="s">
        <v>22</v>
      </c>
      <c r="B1618" s="11" t="s">
        <v>1404</v>
      </c>
      <c r="C1618" s="12" t="s">
        <v>1413</v>
      </c>
      <c r="D1618" s="13"/>
      <c r="E1618" s="14">
        <v>2000</v>
      </c>
      <c r="F1618" s="13"/>
      <c r="G1618" s="14">
        <v>2000</v>
      </c>
      <c r="H1618" s="14">
        <v>1083.3399999999999</v>
      </c>
    </row>
    <row r="1619" spans="1:8" ht="28.5" outlineLevel="4" x14ac:dyDescent="0.2">
      <c r="A1619" s="11" t="s">
        <v>36</v>
      </c>
      <c r="B1619" s="11" t="s">
        <v>1404</v>
      </c>
      <c r="C1619" s="12" t="s">
        <v>1414</v>
      </c>
      <c r="D1619" s="13"/>
      <c r="E1619" s="14">
        <v>100000</v>
      </c>
      <c r="F1619" s="13"/>
      <c r="G1619" s="14">
        <v>225000</v>
      </c>
      <c r="H1619" s="14">
        <v>43635</v>
      </c>
    </row>
    <row r="1620" spans="1:8" ht="15" outlineLevel="3" x14ac:dyDescent="0.25">
      <c r="A1620" s="15"/>
      <c r="B1620" s="15"/>
      <c r="C1620" s="16" t="s">
        <v>2376</v>
      </c>
      <c r="D1620" s="17">
        <f>SUBTOTAL(9,D1618:D1619)</f>
        <v>0</v>
      </c>
      <c r="E1620" s="18">
        <f>SUBTOTAL(9,E1618:E1619)</f>
        <v>102000</v>
      </c>
      <c r="F1620" s="17">
        <f>SUBTOTAL(9,F1618:F1619)</f>
        <v>0</v>
      </c>
      <c r="G1620" s="18">
        <f>SUBTOTAL(9,G1618:G1619)</f>
        <v>227000</v>
      </c>
      <c r="H1620" s="18">
        <f>SUBTOTAL(9,H1618:H1619)</f>
        <v>44718.34</v>
      </c>
    </row>
    <row r="1621" spans="1:8" ht="15" outlineLevel="2" x14ac:dyDescent="0.25">
      <c r="A1621" s="26" t="s">
        <v>2321</v>
      </c>
      <c r="B1621" s="26"/>
      <c r="C1621" s="26"/>
      <c r="D1621" s="19">
        <f>SUBTOTAL(9,D1610:D1619)</f>
        <v>3.9</v>
      </c>
      <c r="E1621" s="20">
        <f>SUBTOTAL(9,E1610:E1619)</f>
        <v>899000</v>
      </c>
      <c r="F1621" s="19">
        <f>SUBTOTAL(9,F1610:F1619)</f>
        <v>3.9</v>
      </c>
      <c r="G1621" s="20">
        <f>SUBTOTAL(9,G1610:G1619)</f>
        <v>1015000</v>
      </c>
      <c r="H1621" s="20">
        <f>SUBTOTAL(9,H1610:H1619)</f>
        <v>833530.07000000007</v>
      </c>
    </row>
    <row r="1622" spans="1:8" outlineLevel="2" x14ac:dyDescent="0.2">
      <c r="A1622"/>
      <c r="B1622"/>
      <c r="C1622"/>
      <c r="D1622"/>
      <c r="E1622"/>
      <c r="F1622"/>
      <c r="G1622"/>
      <c r="H1622"/>
    </row>
    <row r="1623" spans="1:8" ht="15" outlineLevel="2" x14ac:dyDescent="0.25">
      <c r="A1623" s="27" t="s">
        <v>1417</v>
      </c>
      <c r="B1623" s="27"/>
      <c r="C1623" s="27"/>
    </row>
    <row r="1624" spans="1:8" outlineLevel="4" x14ac:dyDescent="0.2">
      <c r="A1624" s="7" t="s">
        <v>8</v>
      </c>
      <c r="B1624" s="7" t="s">
        <v>1415</v>
      </c>
      <c r="C1624" s="8" t="s">
        <v>1416</v>
      </c>
      <c r="D1624" s="9">
        <v>3</v>
      </c>
      <c r="E1624" s="10">
        <v>523000</v>
      </c>
      <c r="F1624" s="9">
        <v>3</v>
      </c>
      <c r="G1624" s="10">
        <v>503000</v>
      </c>
      <c r="H1624" s="10">
        <v>545793.26</v>
      </c>
    </row>
    <row r="1625" spans="1:8" outlineLevel="4" x14ac:dyDescent="0.2">
      <c r="A1625" s="11" t="s">
        <v>14</v>
      </c>
      <c r="B1625" s="11" t="s">
        <v>1415</v>
      </c>
      <c r="C1625" s="12" t="s">
        <v>1418</v>
      </c>
      <c r="D1625" s="13"/>
      <c r="E1625" s="14">
        <v>36000</v>
      </c>
      <c r="F1625" s="13"/>
      <c r="G1625" s="14">
        <v>36000</v>
      </c>
      <c r="H1625" s="14">
        <v>0</v>
      </c>
    </row>
    <row r="1626" spans="1:8" outlineLevel="4" x14ac:dyDescent="0.2">
      <c r="A1626" s="11" t="s">
        <v>16</v>
      </c>
      <c r="B1626" s="11" t="s">
        <v>1415</v>
      </c>
      <c r="C1626" s="12" t="s">
        <v>1419</v>
      </c>
      <c r="D1626" s="13"/>
      <c r="E1626" s="14">
        <v>17000</v>
      </c>
      <c r="F1626" s="13"/>
      <c r="G1626" s="14">
        <v>5000</v>
      </c>
      <c r="H1626" s="14">
        <v>13349.99</v>
      </c>
    </row>
    <row r="1627" spans="1:8" outlineLevel="4" x14ac:dyDescent="0.2">
      <c r="A1627" s="11" t="s">
        <v>18</v>
      </c>
      <c r="B1627" s="11" t="s">
        <v>1415</v>
      </c>
      <c r="C1627" s="12" t="s">
        <v>1420</v>
      </c>
      <c r="D1627" s="13"/>
      <c r="E1627" s="14">
        <v>57000</v>
      </c>
      <c r="F1627" s="13"/>
      <c r="G1627" s="14">
        <v>77000</v>
      </c>
      <c r="H1627" s="14">
        <v>61742.75</v>
      </c>
    </row>
    <row r="1628" spans="1:8" ht="15" outlineLevel="3" x14ac:dyDescent="0.25">
      <c r="A1628" s="15"/>
      <c r="B1628" s="15"/>
      <c r="C1628" s="16" t="s">
        <v>2377</v>
      </c>
      <c r="D1628" s="17">
        <f>SUBTOTAL(9,D1624:D1627)</f>
        <v>3</v>
      </c>
      <c r="E1628" s="18">
        <f>SUBTOTAL(9,E1624:E1627)</f>
        <v>633000</v>
      </c>
      <c r="F1628" s="17">
        <f>SUBTOTAL(9,F1624:F1627)</f>
        <v>3</v>
      </c>
      <c r="G1628" s="18">
        <f>SUBTOTAL(9,G1624:G1627)</f>
        <v>621000</v>
      </c>
      <c r="H1628" s="18">
        <f>SUBTOTAL(9,H1624:H1627)</f>
        <v>620886</v>
      </c>
    </row>
    <row r="1629" spans="1:8" ht="15" outlineLevel="2" x14ac:dyDescent="0.25">
      <c r="A1629" s="26" t="s">
        <v>2322</v>
      </c>
      <c r="B1629" s="26"/>
      <c r="C1629" s="26"/>
      <c r="D1629" s="19">
        <f>SUBTOTAL(9,D1624:D1627)</f>
        <v>3</v>
      </c>
      <c r="E1629" s="20">
        <f>SUBTOTAL(9,E1624:E1627)</f>
        <v>633000</v>
      </c>
      <c r="F1629" s="19">
        <f>SUBTOTAL(9,F1624:F1627)</f>
        <v>3</v>
      </c>
      <c r="G1629" s="20">
        <f>SUBTOTAL(9,G1624:G1627)</f>
        <v>621000</v>
      </c>
      <c r="H1629" s="20">
        <f>SUBTOTAL(9,H1624:H1627)</f>
        <v>620886</v>
      </c>
    </row>
    <row r="1630" spans="1:8" outlineLevel="2" x14ac:dyDescent="0.2">
      <c r="A1630"/>
      <c r="B1630"/>
      <c r="C1630"/>
      <c r="D1630"/>
      <c r="E1630"/>
      <c r="F1630"/>
      <c r="G1630"/>
      <c r="H1630"/>
    </row>
    <row r="1631" spans="1:8" ht="15" outlineLevel="2" x14ac:dyDescent="0.25">
      <c r="A1631" s="27" t="s">
        <v>1423</v>
      </c>
      <c r="B1631" s="27"/>
      <c r="C1631" s="27"/>
    </row>
    <row r="1632" spans="1:8" ht="28.5" outlineLevel="4" x14ac:dyDescent="0.2">
      <c r="A1632" s="7" t="s">
        <v>148</v>
      </c>
      <c r="B1632" s="7" t="s">
        <v>1421</v>
      </c>
      <c r="C1632" s="8" t="s">
        <v>1422</v>
      </c>
      <c r="D1632" s="9">
        <v>36.5</v>
      </c>
      <c r="E1632" s="10">
        <v>4190000</v>
      </c>
      <c r="F1632" s="9">
        <v>34.9</v>
      </c>
      <c r="G1632" s="10">
        <v>3945000</v>
      </c>
      <c r="H1632" s="10">
        <v>4083106.63</v>
      </c>
    </row>
    <row r="1633" spans="1:8" ht="28.5" outlineLevel="4" x14ac:dyDescent="0.2">
      <c r="A1633" s="11" t="s">
        <v>237</v>
      </c>
      <c r="B1633" s="11" t="s">
        <v>1421</v>
      </c>
      <c r="C1633" s="12" t="s">
        <v>1424</v>
      </c>
      <c r="D1633" s="13"/>
      <c r="E1633" s="14">
        <v>200000</v>
      </c>
      <c r="F1633" s="13"/>
      <c r="G1633" s="14">
        <v>210000</v>
      </c>
      <c r="H1633" s="14">
        <v>0</v>
      </c>
    </row>
    <row r="1634" spans="1:8" ht="28.5" outlineLevel="4" x14ac:dyDescent="0.2">
      <c r="A1634" s="11" t="s">
        <v>489</v>
      </c>
      <c r="B1634" s="11" t="s">
        <v>1421</v>
      </c>
      <c r="C1634" s="12" t="s">
        <v>1425</v>
      </c>
      <c r="D1634" s="13"/>
      <c r="E1634" s="14">
        <v>0</v>
      </c>
      <c r="F1634" s="13"/>
      <c r="G1634" s="14">
        <v>2000</v>
      </c>
      <c r="H1634" s="14">
        <v>0</v>
      </c>
    </row>
    <row r="1635" spans="1:8" ht="28.5" outlineLevel="4" x14ac:dyDescent="0.2">
      <c r="A1635" s="11" t="s">
        <v>75</v>
      </c>
      <c r="B1635" s="11" t="s">
        <v>1421</v>
      </c>
      <c r="C1635" s="12" t="s">
        <v>1426</v>
      </c>
      <c r="D1635" s="13"/>
      <c r="E1635" s="14">
        <v>0</v>
      </c>
      <c r="F1635" s="13"/>
      <c r="G1635" s="14">
        <v>0</v>
      </c>
      <c r="H1635" s="14">
        <v>35319.18</v>
      </c>
    </row>
    <row r="1636" spans="1:8" ht="15" outlineLevel="3" x14ac:dyDescent="0.25">
      <c r="A1636" s="15"/>
      <c r="B1636" s="15"/>
      <c r="C1636" s="16" t="s">
        <v>2377</v>
      </c>
      <c r="D1636" s="17">
        <f>SUBTOTAL(9,D1632:D1635)</f>
        <v>36.5</v>
      </c>
      <c r="E1636" s="18">
        <f>SUBTOTAL(9,E1632:E1635)</f>
        <v>4390000</v>
      </c>
      <c r="F1636" s="17">
        <f>SUBTOTAL(9,F1632:F1635)</f>
        <v>34.9</v>
      </c>
      <c r="G1636" s="18">
        <f>SUBTOTAL(9,G1632:G1635)</f>
        <v>4157000</v>
      </c>
      <c r="H1636" s="18">
        <f>SUBTOTAL(9,H1632:H1635)</f>
        <v>4118425.81</v>
      </c>
    </row>
    <row r="1637" spans="1:8" outlineLevel="4" x14ac:dyDescent="0.2">
      <c r="A1637" s="11" t="s">
        <v>36</v>
      </c>
      <c r="B1637" s="11" t="s">
        <v>1421</v>
      </c>
      <c r="C1637" s="12" t="s">
        <v>1423</v>
      </c>
      <c r="D1637" s="13"/>
      <c r="E1637" s="14">
        <v>9500000</v>
      </c>
      <c r="F1637" s="13"/>
      <c r="G1637" s="14">
        <v>9450000</v>
      </c>
      <c r="H1637" s="14">
        <v>7230833.9400000004</v>
      </c>
    </row>
    <row r="1638" spans="1:8" ht="28.5" outlineLevel="4" x14ac:dyDescent="0.2">
      <c r="A1638" s="11" t="s">
        <v>116</v>
      </c>
      <c r="B1638" s="11" t="s">
        <v>1421</v>
      </c>
      <c r="C1638" s="12" t="s">
        <v>1427</v>
      </c>
      <c r="D1638" s="13"/>
      <c r="E1638" s="14">
        <v>0</v>
      </c>
      <c r="F1638" s="13"/>
      <c r="G1638" s="14">
        <v>50000</v>
      </c>
      <c r="H1638" s="14">
        <v>1193</v>
      </c>
    </row>
    <row r="1639" spans="1:8" ht="15" outlineLevel="3" x14ac:dyDescent="0.25">
      <c r="A1639" s="15"/>
      <c r="B1639" s="15"/>
      <c r="C1639" s="16" t="s">
        <v>2376</v>
      </c>
      <c r="D1639" s="17">
        <f>SUBTOTAL(9,D1637:D1638)</f>
        <v>0</v>
      </c>
      <c r="E1639" s="18">
        <f>SUBTOTAL(9,E1637:E1638)</f>
        <v>9500000</v>
      </c>
      <c r="F1639" s="17">
        <f>SUBTOTAL(9,F1637:F1638)</f>
        <v>0</v>
      </c>
      <c r="G1639" s="18">
        <f>SUBTOTAL(9,G1637:G1638)</f>
        <v>9500000</v>
      </c>
      <c r="H1639" s="18">
        <f>SUBTOTAL(9,H1637:H1638)</f>
        <v>7232026.9400000004</v>
      </c>
    </row>
    <row r="1640" spans="1:8" ht="15" outlineLevel="2" x14ac:dyDescent="0.25">
      <c r="A1640" s="26" t="s">
        <v>2323</v>
      </c>
      <c r="B1640" s="26"/>
      <c r="C1640" s="26"/>
      <c r="D1640" s="19">
        <f>SUBTOTAL(9,D1632:D1638)</f>
        <v>36.5</v>
      </c>
      <c r="E1640" s="20">
        <f>SUBTOTAL(9,E1632:E1638)</f>
        <v>13890000</v>
      </c>
      <c r="F1640" s="19">
        <f>SUBTOTAL(9,F1632:F1638)</f>
        <v>34.9</v>
      </c>
      <c r="G1640" s="20">
        <f>SUBTOTAL(9,G1632:G1638)</f>
        <v>13657000</v>
      </c>
      <c r="H1640" s="20">
        <f>SUBTOTAL(9,H1632:H1638)</f>
        <v>11350452.75</v>
      </c>
    </row>
    <row r="1641" spans="1:8" outlineLevel="2" x14ac:dyDescent="0.2">
      <c r="A1641"/>
      <c r="B1641"/>
      <c r="C1641"/>
      <c r="D1641"/>
      <c r="E1641"/>
      <c r="F1641"/>
      <c r="G1641"/>
      <c r="H1641"/>
    </row>
    <row r="1642" spans="1:8" ht="15" outlineLevel="2" x14ac:dyDescent="0.25">
      <c r="A1642" s="27" t="s">
        <v>1430</v>
      </c>
      <c r="B1642" s="27"/>
      <c r="C1642" s="27"/>
    </row>
    <row r="1643" spans="1:8" outlineLevel="4" x14ac:dyDescent="0.2">
      <c r="A1643" s="7" t="s">
        <v>650</v>
      </c>
      <c r="B1643" s="7" t="s">
        <v>1428</v>
      </c>
      <c r="C1643" s="8" t="s">
        <v>1429</v>
      </c>
      <c r="D1643" s="9"/>
      <c r="E1643" s="10">
        <v>2300000</v>
      </c>
      <c r="F1643" s="9"/>
      <c r="G1643" s="10">
        <v>2300000</v>
      </c>
      <c r="H1643" s="10">
        <v>2857083.5</v>
      </c>
    </row>
    <row r="1644" spans="1:8" ht="15" outlineLevel="3" x14ac:dyDescent="0.25">
      <c r="A1644" s="15"/>
      <c r="B1644" s="15"/>
      <c r="C1644" s="16" t="s">
        <v>2376</v>
      </c>
      <c r="D1644" s="17">
        <f>SUBTOTAL(9,D1643:D1643)</f>
        <v>0</v>
      </c>
      <c r="E1644" s="18">
        <f>SUBTOTAL(9,E1643:E1643)</f>
        <v>2300000</v>
      </c>
      <c r="F1644" s="17">
        <f>SUBTOTAL(9,F1643:F1643)</f>
        <v>0</v>
      </c>
      <c r="G1644" s="18">
        <f>SUBTOTAL(9,G1643:G1643)</f>
        <v>2300000</v>
      </c>
      <c r="H1644" s="18">
        <f>SUBTOTAL(9,H1643:H1643)</f>
        <v>2857083.5</v>
      </c>
    </row>
    <row r="1645" spans="1:8" ht="15" outlineLevel="2" x14ac:dyDescent="0.25">
      <c r="A1645" s="26" t="s">
        <v>2324</v>
      </c>
      <c r="B1645" s="26"/>
      <c r="C1645" s="26"/>
      <c r="D1645" s="19">
        <f>SUBTOTAL(9,D1643:D1643)</f>
        <v>0</v>
      </c>
      <c r="E1645" s="20">
        <f>SUBTOTAL(9,E1643:E1643)</f>
        <v>2300000</v>
      </c>
      <c r="F1645" s="19">
        <f>SUBTOTAL(9,F1643:F1643)</f>
        <v>0</v>
      </c>
      <c r="G1645" s="20">
        <f>SUBTOTAL(9,G1643:G1643)</f>
        <v>2300000</v>
      </c>
      <c r="H1645" s="20">
        <f>SUBTOTAL(9,H1643:H1643)</f>
        <v>2857083.5</v>
      </c>
    </row>
    <row r="1646" spans="1:8" outlineLevel="2" x14ac:dyDescent="0.2">
      <c r="A1646"/>
      <c r="B1646"/>
      <c r="C1646"/>
      <c r="D1646"/>
      <c r="E1646"/>
      <c r="F1646"/>
      <c r="G1646"/>
      <c r="H1646"/>
    </row>
    <row r="1647" spans="1:8" ht="15" outlineLevel="2" x14ac:dyDescent="0.25">
      <c r="A1647" s="27" t="s">
        <v>1433</v>
      </c>
      <c r="B1647" s="27"/>
      <c r="C1647" s="27"/>
    </row>
    <row r="1648" spans="1:8" outlineLevel="4" x14ac:dyDescent="0.2">
      <c r="A1648" s="7" t="s">
        <v>8</v>
      </c>
      <c r="B1648" s="7" t="s">
        <v>1431</v>
      </c>
      <c r="C1648" s="8" t="s">
        <v>1432</v>
      </c>
      <c r="D1648" s="9">
        <v>8</v>
      </c>
      <c r="E1648" s="10">
        <v>1063000</v>
      </c>
      <c r="F1648" s="9">
        <v>8</v>
      </c>
      <c r="G1648" s="10">
        <v>1043000</v>
      </c>
      <c r="H1648" s="10">
        <v>985190.76</v>
      </c>
    </row>
    <row r="1649" spans="1:8" outlineLevel="4" x14ac:dyDescent="0.2">
      <c r="A1649" s="11" t="s">
        <v>12</v>
      </c>
      <c r="B1649" s="11" t="s">
        <v>1431</v>
      </c>
      <c r="C1649" s="12" t="s">
        <v>1434</v>
      </c>
      <c r="D1649" s="13"/>
      <c r="E1649" s="14">
        <v>35000</v>
      </c>
      <c r="F1649" s="13"/>
      <c r="G1649" s="14">
        <v>25000</v>
      </c>
      <c r="H1649" s="14">
        <v>0</v>
      </c>
    </row>
    <row r="1650" spans="1:8" outlineLevel="4" x14ac:dyDescent="0.2">
      <c r="A1650" s="11" t="s">
        <v>14</v>
      </c>
      <c r="B1650" s="11" t="s">
        <v>1431</v>
      </c>
      <c r="C1650" s="12" t="s">
        <v>1435</v>
      </c>
      <c r="D1650" s="13"/>
      <c r="E1650" s="14">
        <v>69000</v>
      </c>
      <c r="F1650" s="13"/>
      <c r="G1650" s="14">
        <v>69000</v>
      </c>
      <c r="H1650" s="14">
        <v>0</v>
      </c>
    </row>
    <row r="1651" spans="1:8" outlineLevel="4" x14ac:dyDescent="0.2">
      <c r="A1651" s="11" t="s">
        <v>16</v>
      </c>
      <c r="B1651" s="11" t="s">
        <v>1431</v>
      </c>
      <c r="C1651" s="12" t="s">
        <v>1436</v>
      </c>
      <c r="D1651" s="13"/>
      <c r="E1651" s="14">
        <v>51000</v>
      </c>
      <c r="F1651" s="13"/>
      <c r="G1651" s="14">
        <v>50000</v>
      </c>
      <c r="H1651" s="14">
        <v>132906.06</v>
      </c>
    </row>
    <row r="1652" spans="1:8" outlineLevel="4" x14ac:dyDescent="0.2">
      <c r="A1652" s="11" t="s">
        <v>18</v>
      </c>
      <c r="B1652" s="11" t="s">
        <v>1431</v>
      </c>
      <c r="C1652" s="12" t="s">
        <v>1437</v>
      </c>
      <c r="D1652" s="13"/>
      <c r="E1652" s="14">
        <v>162000</v>
      </c>
      <c r="F1652" s="13"/>
      <c r="G1652" s="14">
        <v>182000</v>
      </c>
      <c r="H1652" s="14">
        <v>136120.32999999999</v>
      </c>
    </row>
    <row r="1653" spans="1:8" ht="15" outlineLevel="3" x14ac:dyDescent="0.25">
      <c r="A1653" s="15"/>
      <c r="B1653" s="15"/>
      <c r="C1653" s="16" t="s">
        <v>2377</v>
      </c>
      <c r="D1653" s="17">
        <f>SUBTOTAL(9,D1648:D1652)</f>
        <v>8</v>
      </c>
      <c r="E1653" s="18">
        <f>SUBTOTAL(9,E1648:E1652)</f>
        <v>1380000</v>
      </c>
      <c r="F1653" s="17">
        <f>SUBTOTAL(9,F1648:F1652)</f>
        <v>8</v>
      </c>
      <c r="G1653" s="18">
        <f>SUBTOTAL(9,G1648:G1652)</f>
        <v>1369000</v>
      </c>
      <c r="H1653" s="18">
        <f>SUBTOTAL(9,H1648:H1652)</f>
        <v>1254217.1500000001</v>
      </c>
    </row>
    <row r="1654" spans="1:8" ht="28.5" outlineLevel="4" x14ac:dyDescent="0.2">
      <c r="A1654" s="11" t="s">
        <v>77</v>
      </c>
      <c r="B1654" s="11" t="s">
        <v>1431</v>
      </c>
      <c r="C1654" s="12" t="s">
        <v>1438</v>
      </c>
      <c r="D1654" s="13"/>
      <c r="E1654" s="14">
        <v>50000</v>
      </c>
      <c r="F1654" s="13"/>
      <c r="G1654" s="14">
        <v>120000</v>
      </c>
      <c r="H1654" s="14">
        <v>27322.400000000001</v>
      </c>
    </row>
    <row r="1655" spans="1:8" outlineLevel="4" x14ac:dyDescent="0.2">
      <c r="A1655" s="11" t="s">
        <v>22</v>
      </c>
      <c r="B1655" s="11" t="s">
        <v>1431</v>
      </c>
      <c r="C1655" s="12" t="s">
        <v>1439</v>
      </c>
      <c r="D1655" s="13"/>
      <c r="E1655" s="14">
        <v>3000</v>
      </c>
      <c r="F1655" s="13"/>
      <c r="G1655" s="14">
        <v>4000</v>
      </c>
      <c r="H1655" s="14">
        <v>2281.67</v>
      </c>
    </row>
    <row r="1656" spans="1:8" outlineLevel="4" x14ac:dyDescent="0.2">
      <c r="A1656" s="11" t="s">
        <v>24</v>
      </c>
      <c r="B1656" s="11" t="s">
        <v>1431</v>
      </c>
      <c r="C1656" s="12" t="s">
        <v>1440</v>
      </c>
      <c r="D1656" s="13"/>
      <c r="E1656" s="14">
        <v>3000</v>
      </c>
      <c r="F1656" s="13"/>
      <c r="G1656" s="14">
        <v>3000</v>
      </c>
      <c r="H1656" s="14">
        <v>2630.84</v>
      </c>
    </row>
    <row r="1657" spans="1:8" outlineLevel="4" x14ac:dyDescent="0.2">
      <c r="A1657" s="11" t="s">
        <v>30</v>
      </c>
      <c r="B1657" s="11" t="s">
        <v>1431</v>
      </c>
      <c r="C1657" s="12" t="s">
        <v>1441</v>
      </c>
      <c r="D1657" s="13"/>
      <c r="E1657" s="14">
        <v>0</v>
      </c>
      <c r="F1657" s="13"/>
      <c r="G1657" s="14">
        <v>0</v>
      </c>
      <c r="H1657" s="14">
        <v>3999.5</v>
      </c>
    </row>
    <row r="1658" spans="1:8" outlineLevel="4" x14ac:dyDescent="0.2">
      <c r="A1658" s="11" t="s">
        <v>32</v>
      </c>
      <c r="B1658" s="11" t="s">
        <v>1431</v>
      </c>
      <c r="C1658" s="12" t="s">
        <v>1442</v>
      </c>
      <c r="D1658" s="13"/>
      <c r="E1658" s="14">
        <v>3000</v>
      </c>
      <c r="F1658" s="13"/>
      <c r="G1658" s="14">
        <v>0</v>
      </c>
      <c r="H1658" s="14">
        <v>0</v>
      </c>
    </row>
    <row r="1659" spans="1:8" outlineLevel="4" x14ac:dyDescent="0.2">
      <c r="A1659" s="11" t="s">
        <v>438</v>
      </c>
      <c r="B1659" s="11" t="s">
        <v>1431</v>
      </c>
      <c r="C1659" s="12" t="s">
        <v>1443</v>
      </c>
      <c r="D1659" s="13"/>
      <c r="E1659" s="14">
        <v>50000</v>
      </c>
      <c r="F1659" s="13"/>
      <c r="G1659" s="14">
        <v>50000</v>
      </c>
      <c r="H1659" s="14">
        <v>15419.5</v>
      </c>
    </row>
    <row r="1660" spans="1:8" outlineLevel="4" x14ac:dyDescent="0.2">
      <c r="A1660" s="11" t="s">
        <v>320</v>
      </c>
      <c r="B1660" s="11" t="s">
        <v>1431</v>
      </c>
      <c r="C1660" s="12" t="s">
        <v>1444</v>
      </c>
      <c r="D1660" s="13"/>
      <c r="E1660" s="14">
        <v>48000</v>
      </c>
      <c r="F1660" s="13"/>
      <c r="G1660" s="14">
        <v>48000</v>
      </c>
      <c r="H1660" s="14">
        <v>56213.72</v>
      </c>
    </row>
    <row r="1661" spans="1:8" outlineLevel="4" x14ac:dyDescent="0.2">
      <c r="A1661" s="11" t="s">
        <v>34</v>
      </c>
      <c r="B1661" s="11" t="s">
        <v>1431</v>
      </c>
      <c r="C1661" s="12" t="s">
        <v>1445</v>
      </c>
      <c r="D1661" s="13"/>
      <c r="E1661" s="14">
        <v>165000</v>
      </c>
      <c r="F1661" s="13"/>
      <c r="G1661" s="14">
        <v>165000</v>
      </c>
      <c r="H1661" s="14">
        <v>184169.92</v>
      </c>
    </row>
    <row r="1662" spans="1:8" ht="28.5" outlineLevel="4" x14ac:dyDescent="0.2">
      <c r="A1662" s="11" t="s">
        <v>538</v>
      </c>
      <c r="B1662" s="11" t="s">
        <v>1431</v>
      </c>
      <c r="C1662" s="12" t="s">
        <v>1446</v>
      </c>
      <c r="D1662" s="13"/>
      <c r="E1662" s="14">
        <v>60000</v>
      </c>
      <c r="F1662" s="13"/>
      <c r="G1662" s="14">
        <v>60000</v>
      </c>
      <c r="H1662" s="14">
        <v>67380</v>
      </c>
    </row>
    <row r="1663" spans="1:8" outlineLevel="4" x14ac:dyDescent="0.2">
      <c r="A1663" s="11" t="s">
        <v>1447</v>
      </c>
      <c r="B1663" s="11" t="s">
        <v>1431</v>
      </c>
      <c r="C1663" s="12" t="s">
        <v>1448</v>
      </c>
      <c r="D1663" s="13"/>
      <c r="E1663" s="14">
        <v>87000</v>
      </c>
      <c r="F1663" s="13"/>
      <c r="G1663" s="14">
        <v>125000</v>
      </c>
      <c r="H1663" s="14">
        <v>68331.399999999994</v>
      </c>
    </row>
    <row r="1664" spans="1:8" ht="28.5" outlineLevel="4" x14ac:dyDescent="0.2">
      <c r="A1664" s="11" t="s">
        <v>540</v>
      </c>
      <c r="B1664" s="11" t="s">
        <v>1431</v>
      </c>
      <c r="C1664" s="12" t="s">
        <v>1449</v>
      </c>
      <c r="D1664" s="13"/>
      <c r="E1664" s="14">
        <v>83000</v>
      </c>
      <c r="F1664" s="13"/>
      <c r="G1664" s="14">
        <v>122000</v>
      </c>
      <c r="H1664" s="14">
        <v>82042</v>
      </c>
    </row>
    <row r="1665" spans="1:8" ht="28.5" outlineLevel="4" x14ac:dyDescent="0.2">
      <c r="A1665" s="11" t="s">
        <v>542</v>
      </c>
      <c r="B1665" s="11" t="s">
        <v>1431</v>
      </c>
      <c r="C1665" s="12" t="s">
        <v>1450</v>
      </c>
      <c r="D1665" s="13"/>
      <c r="E1665" s="14">
        <v>40000</v>
      </c>
      <c r="F1665" s="13"/>
      <c r="G1665" s="14">
        <v>50000</v>
      </c>
      <c r="H1665" s="14">
        <v>33334.160000000003</v>
      </c>
    </row>
    <row r="1666" spans="1:8" ht="28.5" outlineLevel="4" x14ac:dyDescent="0.2">
      <c r="A1666" s="11" t="s">
        <v>36</v>
      </c>
      <c r="B1666" s="11" t="s">
        <v>1431</v>
      </c>
      <c r="C1666" s="12" t="s">
        <v>1451</v>
      </c>
      <c r="D1666" s="13"/>
      <c r="E1666" s="14">
        <v>1791000</v>
      </c>
      <c r="F1666" s="13"/>
      <c r="G1666" s="14">
        <v>1791000</v>
      </c>
      <c r="H1666" s="14">
        <v>1437345</v>
      </c>
    </row>
    <row r="1667" spans="1:8" outlineLevel="4" x14ac:dyDescent="0.2">
      <c r="A1667" s="11" t="s">
        <v>116</v>
      </c>
      <c r="B1667" s="11" t="s">
        <v>1431</v>
      </c>
      <c r="C1667" s="12" t="s">
        <v>1452</v>
      </c>
      <c r="D1667" s="13"/>
      <c r="E1667" s="14">
        <v>1200000</v>
      </c>
      <c r="F1667" s="13"/>
      <c r="G1667" s="14">
        <v>1050000</v>
      </c>
      <c r="H1667" s="14">
        <v>1106125</v>
      </c>
    </row>
    <row r="1668" spans="1:8" outlineLevel="4" x14ac:dyDescent="0.2">
      <c r="A1668" s="11" t="s">
        <v>211</v>
      </c>
      <c r="B1668" s="11" t="s">
        <v>1431</v>
      </c>
      <c r="C1668" s="12" t="s">
        <v>1453</v>
      </c>
      <c r="D1668" s="13"/>
      <c r="E1668" s="14">
        <v>750000</v>
      </c>
      <c r="F1668" s="13"/>
      <c r="G1668" s="14">
        <v>800000</v>
      </c>
      <c r="H1668" s="14">
        <v>698146</v>
      </c>
    </row>
    <row r="1669" spans="1:8" outlineLevel="4" x14ac:dyDescent="0.2">
      <c r="A1669" s="11" t="s">
        <v>164</v>
      </c>
      <c r="B1669" s="11" t="s">
        <v>1431</v>
      </c>
      <c r="C1669" s="12" t="s">
        <v>1454</v>
      </c>
      <c r="D1669" s="13"/>
      <c r="E1669" s="14">
        <v>650000</v>
      </c>
      <c r="F1669" s="13"/>
      <c r="G1669" s="14">
        <v>625000</v>
      </c>
      <c r="H1669" s="14">
        <v>743495.9</v>
      </c>
    </row>
    <row r="1670" spans="1:8" outlineLevel="4" x14ac:dyDescent="0.2">
      <c r="A1670" s="11" t="s">
        <v>355</v>
      </c>
      <c r="B1670" s="11" t="s">
        <v>1431</v>
      </c>
      <c r="C1670" s="12" t="s">
        <v>1455</v>
      </c>
      <c r="D1670" s="13"/>
      <c r="E1670" s="14">
        <v>100000</v>
      </c>
      <c r="F1670" s="13"/>
      <c r="G1670" s="14">
        <v>127000</v>
      </c>
      <c r="H1670" s="14">
        <v>103503.51</v>
      </c>
    </row>
    <row r="1671" spans="1:8" ht="28.5" outlineLevel="4" x14ac:dyDescent="0.2">
      <c r="A1671" s="11" t="s">
        <v>357</v>
      </c>
      <c r="B1671" s="11" t="s">
        <v>1431</v>
      </c>
      <c r="C1671" s="12" t="s">
        <v>1456</v>
      </c>
      <c r="D1671" s="13"/>
      <c r="E1671" s="14">
        <v>390000</v>
      </c>
      <c r="F1671" s="13"/>
      <c r="G1671" s="14">
        <v>360000</v>
      </c>
      <c r="H1671" s="14">
        <v>302060</v>
      </c>
    </row>
    <row r="1672" spans="1:8" outlineLevel="4" x14ac:dyDescent="0.2">
      <c r="A1672" s="11" t="s">
        <v>359</v>
      </c>
      <c r="B1672" s="11" t="s">
        <v>1431</v>
      </c>
      <c r="C1672" s="12" t="s">
        <v>1457</v>
      </c>
      <c r="D1672" s="13"/>
      <c r="E1672" s="14">
        <v>150000</v>
      </c>
      <c r="F1672" s="13"/>
      <c r="G1672" s="14">
        <v>300000</v>
      </c>
      <c r="H1672" s="14">
        <v>0</v>
      </c>
    </row>
    <row r="1673" spans="1:8" outlineLevel="4" x14ac:dyDescent="0.2">
      <c r="A1673" s="11" t="s">
        <v>60</v>
      </c>
      <c r="B1673" s="11" t="s">
        <v>1431</v>
      </c>
      <c r="C1673" s="12" t="s">
        <v>1458</v>
      </c>
      <c r="D1673" s="13"/>
      <c r="E1673" s="14">
        <v>3000</v>
      </c>
      <c r="F1673" s="13"/>
      <c r="G1673" s="14">
        <v>5000</v>
      </c>
      <c r="H1673" s="14">
        <v>722.01</v>
      </c>
    </row>
    <row r="1674" spans="1:8" ht="15" outlineLevel="3" x14ac:dyDescent="0.25">
      <c r="A1674" s="15"/>
      <c r="B1674" s="15"/>
      <c r="C1674" s="16" t="s">
        <v>2376</v>
      </c>
      <c r="D1674" s="17">
        <f>SUBTOTAL(9,D1654:D1673)</f>
        <v>0</v>
      </c>
      <c r="E1674" s="18">
        <f>SUBTOTAL(9,E1654:E1673)</f>
        <v>5626000</v>
      </c>
      <c r="F1674" s="17">
        <f>SUBTOTAL(9,F1654:F1673)</f>
        <v>0</v>
      </c>
      <c r="G1674" s="18">
        <f>SUBTOTAL(9,G1654:G1673)</f>
        <v>5805000</v>
      </c>
      <c r="H1674" s="18">
        <f>SUBTOTAL(9,H1654:H1673)</f>
        <v>4934522.53</v>
      </c>
    </row>
    <row r="1675" spans="1:8" ht="15" outlineLevel="2" x14ac:dyDescent="0.25">
      <c r="A1675" s="26" t="s">
        <v>2325</v>
      </c>
      <c r="B1675" s="26"/>
      <c r="C1675" s="26"/>
      <c r="D1675" s="19">
        <f>SUBTOTAL(9,D1648:D1673)</f>
        <v>8</v>
      </c>
      <c r="E1675" s="20">
        <f>SUBTOTAL(9,E1648:E1673)</f>
        <v>7006000</v>
      </c>
      <c r="F1675" s="19">
        <f>SUBTOTAL(9,F1648:F1673)</f>
        <v>8</v>
      </c>
      <c r="G1675" s="20">
        <f>SUBTOTAL(9,G1648:G1673)</f>
        <v>7174000</v>
      </c>
      <c r="H1675" s="20">
        <f>SUBTOTAL(9,H1648:H1673)</f>
        <v>6188739.6799999997</v>
      </c>
    </row>
    <row r="1676" spans="1:8" outlineLevel="2" x14ac:dyDescent="0.2">
      <c r="A1676"/>
      <c r="B1676"/>
      <c r="C1676"/>
      <c r="D1676"/>
      <c r="E1676"/>
      <c r="F1676"/>
      <c r="G1676"/>
      <c r="H1676"/>
    </row>
    <row r="1677" spans="1:8" ht="15" outlineLevel="2" x14ac:dyDescent="0.25">
      <c r="A1677" s="27" t="s">
        <v>1461</v>
      </c>
      <c r="B1677" s="27"/>
      <c r="C1677" s="27"/>
    </row>
    <row r="1678" spans="1:8" ht="28.5" outlineLevel="4" x14ac:dyDescent="0.2">
      <c r="A1678" s="7" t="s">
        <v>207</v>
      </c>
      <c r="B1678" s="7" t="s">
        <v>1459</v>
      </c>
      <c r="C1678" s="8" t="s">
        <v>1460</v>
      </c>
      <c r="D1678" s="9"/>
      <c r="E1678" s="10">
        <v>0</v>
      </c>
      <c r="F1678" s="9"/>
      <c r="G1678" s="10">
        <v>0</v>
      </c>
      <c r="H1678" s="10">
        <v>259840.4</v>
      </c>
    </row>
    <row r="1679" spans="1:8" ht="28.5" outlineLevel="4" x14ac:dyDescent="0.2">
      <c r="A1679" s="11" t="s">
        <v>538</v>
      </c>
      <c r="B1679" s="11" t="s">
        <v>1459</v>
      </c>
      <c r="C1679" s="12" t="s">
        <v>1462</v>
      </c>
      <c r="D1679" s="13"/>
      <c r="E1679" s="14">
        <v>0</v>
      </c>
      <c r="F1679" s="13"/>
      <c r="G1679" s="14">
        <v>3063000</v>
      </c>
      <c r="H1679" s="14">
        <v>0</v>
      </c>
    </row>
    <row r="1680" spans="1:8" ht="28.5" outlineLevel="4" x14ac:dyDescent="0.2">
      <c r="A1680" s="11" t="s">
        <v>36</v>
      </c>
      <c r="B1680" s="11" t="s">
        <v>1459</v>
      </c>
      <c r="C1680" s="12" t="s">
        <v>1463</v>
      </c>
      <c r="D1680" s="13"/>
      <c r="E1680" s="14">
        <v>373000</v>
      </c>
      <c r="F1680" s="13"/>
      <c r="G1680" s="14">
        <v>373000</v>
      </c>
      <c r="H1680" s="14">
        <v>369355</v>
      </c>
    </row>
    <row r="1681" spans="1:8" outlineLevel="4" x14ac:dyDescent="0.2">
      <c r="A1681" s="11" t="s">
        <v>116</v>
      </c>
      <c r="B1681" s="11" t="s">
        <v>1459</v>
      </c>
      <c r="C1681" s="12" t="s">
        <v>1464</v>
      </c>
      <c r="D1681" s="13"/>
      <c r="E1681" s="14">
        <v>380000</v>
      </c>
      <c r="F1681" s="13"/>
      <c r="G1681" s="14">
        <v>432000</v>
      </c>
      <c r="H1681" s="14">
        <v>334549.92</v>
      </c>
    </row>
    <row r="1682" spans="1:8" ht="28.5" outlineLevel="4" x14ac:dyDescent="0.2">
      <c r="A1682" s="11" t="s">
        <v>164</v>
      </c>
      <c r="B1682" s="11" t="s">
        <v>1459</v>
      </c>
      <c r="C1682" s="12" t="s">
        <v>1465</v>
      </c>
      <c r="D1682" s="13"/>
      <c r="E1682" s="14">
        <v>300000</v>
      </c>
      <c r="F1682" s="13"/>
      <c r="G1682" s="14">
        <v>348000</v>
      </c>
      <c r="H1682" s="14">
        <v>293956.07</v>
      </c>
    </row>
    <row r="1683" spans="1:8" ht="15" outlineLevel="3" x14ac:dyDescent="0.25">
      <c r="A1683" s="15"/>
      <c r="B1683" s="15"/>
      <c r="C1683" s="16" t="s">
        <v>2376</v>
      </c>
      <c r="D1683" s="17">
        <f>SUBTOTAL(9,D1678:D1682)</f>
        <v>0</v>
      </c>
      <c r="E1683" s="18">
        <f>SUBTOTAL(9,E1678:E1682)</f>
        <v>1053000</v>
      </c>
      <c r="F1683" s="17">
        <f>SUBTOTAL(9,F1678:F1682)</f>
        <v>0</v>
      </c>
      <c r="G1683" s="18">
        <f>SUBTOTAL(9,G1678:G1682)</f>
        <v>4216000</v>
      </c>
      <c r="H1683" s="18">
        <f>SUBTOTAL(9,H1678:H1682)</f>
        <v>1257701.3900000001</v>
      </c>
    </row>
    <row r="1684" spans="1:8" ht="15" outlineLevel="2" x14ac:dyDescent="0.25">
      <c r="A1684" s="26" t="s">
        <v>2326</v>
      </c>
      <c r="B1684" s="26"/>
      <c r="C1684" s="26"/>
      <c r="D1684" s="19">
        <f>SUBTOTAL(9,D1678:D1682)</f>
        <v>0</v>
      </c>
      <c r="E1684" s="20">
        <f>SUBTOTAL(9,E1678:E1682)</f>
        <v>1053000</v>
      </c>
      <c r="F1684" s="19">
        <f>SUBTOTAL(9,F1678:F1682)</f>
        <v>0</v>
      </c>
      <c r="G1684" s="20">
        <f>SUBTOTAL(9,G1678:G1682)</f>
        <v>4216000</v>
      </c>
      <c r="H1684" s="20">
        <f>SUBTOTAL(9,H1678:H1682)</f>
        <v>1257701.3900000001</v>
      </c>
    </row>
    <row r="1685" spans="1:8" outlineLevel="2" x14ac:dyDescent="0.2">
      <c r="A1685"/>
      <c r="B1685"/>
      <c r="C1685"/>
      <c r="D1685"/>
      <c r="E1685"/>
      <c r="F1685"/>
      <c r="G1685"/>
      <c r="H1685"/>
    </row>
    <row r="1686" spans="1:8" ht="15" outlineLevel="2" x14ac:dyDescent="0.25">
      <c r="A1686" s="27" t="s">
        <v>1468</v>
      </c>
      <c r="B1686" s="27"/>
      <c r="C1686" s="27"/>
    </row>
    <row r="1687" spans="1:8" outlineLevel="4" x14ac:dyDescent="0.2">
      <c r="A1687" s="7" t="s">
        <v>148</v>
      </c>
      <c r="B1687" s="7" t="s">
        <v>1466</v>
      </c>
      <c r="C1687" s="8" t="s">
        <v>1467</v>
      </c>
      <c r="D1687" s="9">
        <v>4.5</v>
      </c>
      <c r="E1687" s="10">
        <v>366000</v>
      </c>
      <c r="F1687" s="9">
        <v>4.5</v>
      </c>
      <c r="G1687" s="10">
        <v>526000</v>
      </c>
      <c r="H1687" s="10">
        <v>312220.65000000002</v>
      </c>
    </row>
    <row r="1688" spans="1:8" ht="28.5" outlineLevel="4" x14ac:dyDescent="0.2">
      <c r="A1688" s="11" t="s">
        <v>237</v>
      </c>
      <c r="B1688" s="11" t="s">
        <v>1466</v>
      </c>
      <c r="C1688" s="12" t="s">
        <v>1469</v>
      </c>
      <c r="D1688" s="13"/>
      <c r="E1688" s="14">
        <v>19000</v>
      </c>
      <c r="F1688" s="13"/>
      <c r="G1688" s="14">
        <v>24000</v>
      </c>
      <c r="H1688" s="14">
        <v>0</v>
      </c>
    </row>
    <row r="1689" spans="1:8" ht="15" outlineLevel="3" x14ac:dyDescent="0.25">
      <c r="A1689" s="15"/>
      <c r="B1689" s="15"/>
      <c r="C1689" s="16" t="s">
        <v>2377</v>
      </c>
      <c r="D1689" s="17">
        <f>SUBTOTAL(9,D1687:D1688)</f>
        <v>4.5</v>
      </c>
      <c r="E1689" s="18">
        <f>SUBTOTAL(9,E1687:E1688)</f>
        <v>385000</v>
      </c>
      <c r="F1689" s="17">
        <f>SUBTOTAL(9,F1687:F1688)</f>
        <v>4.5</v>
      </c>
      <c r="G1689" s="18">
        <f>SUBTOTAL(9,G1687:G1688)</f>
        <v>550000</v>
      </c>
      <c r="H1689" s="18">
        <f>SUBTOTAL(9,H1687:H1688)</f>
        <v>312220.65000000002</v>
      </c>
    </row>
    <row r="1690" spans="1:8" ht="15" outlineLevel="2" x14ac:dyDescent="0.25">
      <c r="A1690" s="26" t="s">
        <v>2327</v>
      </c>
      <c r="B1690" s="26"/>
      <c r="C1690" s="26"/>
      <c r="D1690" s="19">
        <f>SUBTOTAL(9,D1687:D1688)</f>
        <v>4.5</v>
      </c>
      <c r="E1690" s="20">
        <f>SUBTOTAL(9,E1687:E1688)</f>
        <v>385000</v>
      </c>
      <c r="F1690" s="19">
        <f>SUBTOTAL(9,F1687:F1688)</f>
        <v>4.5</v>
      </c>
      <c r="G1690" s="20">
        <f>SUBTOTAL(9,G1687:G1688)</f>
        <v>550000</v>
      </c>
      <c r="H1690" s="20">
        <f>SUBTOTAL(9,H1687:H1688)</f>
        <v>312220.65000000002</v>
      </c>
    </row>
    <row r="1691" spans="1:8" outlineLevel="2" x14ac:dyDescent="0.2">
      <c r="A1691"/>
      <c r="B1691"/>
      <c r="C1691"/>
      <c r="D1691"/>
      <c r="E1691"/>
      <c r="F1691"/>
      <c r="G1691"/>
      <c r="H1691"/>
    </row>
    <row r="1692" spans="1:8" s="23" customFormat="1" ht="16.5" outlineLevel="1" thickBot="1" x14ac:dyDescent="0.3">
      <c r="A1692" s="30" t="s">
        <v>2215</v>
      </c>
      <c r="B1692" s="30"/>
      <c r="C1692" s="30"/>
      <c r="D1692" s="21">
        <f>SUBTOTAL(9,D1187:D1688)</f>
        <v>937.00999999999988</v>
      </c>
      <c r="E1692" s="22">
        <f>SUBTOTAL(9,E1187:E1688)</f>
        <v>249043000</v>
      </c>
      <c r="F1692" s="21">
        <f>SUBTOTAL(9,F1187:F1688)</f>
        <v>942.50999999999988</v>
      </c>
      <c r="G1692" s="22">
        <f>SUBTOTAL(9,G1187:G1688)</f>
        <v>241399000</v>
      </c>
      <c r="H1692" s="22">
        <f>SUBTOTAL(9,H1187:H1688)</f>
        <v>214565230.45000014</v>
      </c>
    </row>
    <row r="1693" spans="1:8" ht="15" outlineLevel="4" thickTop="1" x14ac:dyDescent="0.2">
      <c r="A1693"/>
      <c r="B1693"/>
      <c r="C1693"/>
      <c r="D1693"/>
      <c r="E1693"/>
      <c r="F1693"/>
      <c r="G1693"/>
      <c r="H1693"/>
    </row>
    <row r="1694" spans="1:8" ht="15.75" outlineLevel="1" x14ac:dyDescent="0.25">
      <c r="A1694" s="29" t="s">
        <v>875</v>
      </c>
      <c r="B1694" s="29"/>
      <c r="C1694" s="29"/>
    </row>
    <row r="1695" spans="1:8" ht="15" outlineLevel="2" x14ac:dyDescent="0.25">
      <c r="A1695" s="27" t="s">
        <v>874</v>
      </c>
      <c r="B1695" s="27"/>
      <c r="C1695" s="27"/>
    </row>
    <row r="1696" spans="1:8" ht="28.5" outlineLevel="4" x14ac:dyDescent="0.2">
      <c r="A1696" s="7" t="s">
        <v>16</v>
      </c>
      <c r="B1696" s="7" t="s">
        <v>872</v>
      </c>
      <c r="C1696" s="8" t="s">
        <v>873</v>
      </c>
      <c r="D1696" s="9"/>
      <c r="E1696" s="10">
        <v>0</v>
      </c>
      <c r="F1696" s="9"/>
      <c r="G1696" s="10">
        <v>0</v>
      </c>
      <c r="H1696" s="10">
        <v>92.99</v>
      </c>
    </row>
    <row r="1697" spans="1:8" ht="15" outlineLevel="3" x14ac:dyDescent="0.25">
      <c r="A1697" s="15"/>
      <c r="B1697" s="15"/>
      <c r="C1697" s="16" t="s">
        <v>2377</v>
      </c>
      <c r="D1697" s="17">
        <f>SUBTOTAL(9,D1696:D1696)</f>
        <v>0</v>
      </c>
      <c r="E1697" s="18">
        <f>SUBTOTAL(9,E1696:E1696)</f>
        <v>0</v>
      </c>
      <c r="F1697" s="17">
        <f>SUBTOTAL(9,F1696:F1696)</f>
        <v>0</v>
      </c>
      <c r="G1697" s="18">
        <f>SUBTOTAL(9,G1696:G1696)</f>
        <v>0</v>
      </c>
      <c r="H1697" s="18">
        <f>SUBTOTAL(9,H1696:H1696)</f>
        <v>92.99</v>
      </c>
    </row>
    <row r="1698" spans="1:8" ht="28.5" outlineLevel="4" x14ac:dyDescent="0.2">
      <c r="A1698" s="11" t="s">
        <v>36</v>
      </c>
      <c r="B1698" s="11" t="s">
        <v>872</v>
      </c>
      <c r="C1698" s="12" t="s">
        <v>876</v>
      </c>
      <c r="D1698" s="13"/>
      <c r="E1698" s="14">
        <v>350000</v>
      </c>
      <c r="F1698" s="13"/>
      <c r="G1698" s="14">
        <v>100000</v>
      </c>
      <c r="H1698" s="14">
        <v>91431.8</v>
      </c>
    </row>
    <row r="1699" spans="1:8" outlineLevel="4" x14ac:dyDescent="0.2">
      <c r="A1699" s="11" t="s">
        <v>877</v>
      </c>
      <c r="B1699" s="11" t="s">
        <v>872</v>
      </c>
      <c r="C1699" s="12" t="s">
        <v>878</v>
      </c>
      <c r="D1699" s="13"/>
      <c r="E1699" s="14">
        <v>900000</v>
      </c>
      <c r="F1699" s="13"/>
      <c r="G1699" s="14">
        <v>100000</v>
      </c>
      <c r="H1699" s="14">
        <v>54405</v>
      </c>
    </row>
    <row r="1700" spans="1:8" outlineLevel="4" x14ac:dyDescent="0.2">
      <c r="A1700" s="11" t="s">
        <v>36</v>
      </c>
      <c r="B1700" s="11" t="s">
        <v>879</v>
      </c>
      <c r="C1700" s="12" t="s">
        <v>880</v>
      </c>
      <c r="D1700" s="13"/>
      <c r="E1700" s="14">
        <v>300000</v>
      </c>
      <c r="F1700" s="13"/>
      <c r="G1700" s="14">
        <v>150000</v>
      </c>
      <c r="H1700" s="14">
        <v>142524.48000000001</v>
      </c>
    </row>
    <row r="1701" spans="1:8" outlineLevel="4" x14ac:dyDescent="0.2">
      <c r="A1701" s="11" t="s">
        <v>116</v>
      </c>
      <c r="B1701" s="11" t="s">
        <v>879</v>
      </c>
      <c r="C1701" s="12" t="s">
        <v>881</v>
      </c>
      <c r="D1701" s="13"/>
      <c r="E1701" s="14">
        <v>270000</v>
      </c>
      <c r="F1701" s="13"/>
      <c r="G1701" s="14">
        <v>120000</v>
      </c>
      <c r="H1701" s="14">
        <v>122991.4</v>
      </c>
    </row>
    <row r="1702" spans="1:8" outlineLevel="4" x14ac:dyDescent="0.2">
      <c r="A1702" s="11" t="s">
        <v>211</v>
      </c>
      <c r="B1702" s="11" t="s">
        <v>879</v>
      </c>
      <c r="C1702" s="12" t="s">
        <v>882</v>
      </c>
      <c r="D1702" s="13"/>
      <c r="E1702" s="14">
        <v>200000</v>
      </c>
      <c r="F1702" s="13"/>
      <c r="G1702" s="14">
        <v>200000</v>
      </c>
      <c r="H1702" s="14">
        <v>182603.99</v>
      </c>
    </row>
    <row r="1703" spans="1:8" outlineLevel="4" x14ac:dyDescent="0.2">
      <c r="A1703" s="11" t="s">
        <v>166</v>
      </c>
      <c r="B1703" s="11" t="s">
        <v>879</v>
      </c>
      <c r="C1703" s="12" t="s">
        <v>883</v>
      </c>
      <c r="D1703" s="13"/>
      <c r="E1703" s="14">
        <v>50000</v>
      </c>
      <c r="F1703" s="13"/>
      <c r="G1703" s="14">
        <v>0</v>
      </c>
      <c r="H1703" s="14">
        <v>0</v>
      </c>
    </row>
    <row r="1704" spans="1:8" outlineLevel="4" x14ac:dyDescent="0.2">
      <c r="A1704" s="11" t="s">
        <v>650</v>
      </c>
      <c r="B1704" s="11" t="s">
        <v>879</v>
      </c>
      <c r="C1704" s="12" t="s">
        <v>884</v>
      </c>
      <c r="D1704" s="13"/>
      <c r="E1704" s="14">
        <v>170000</v>
      </c>
      <c r="F1704" s="13"/>
      <c r="G1704" s="14">
        <v>170000</v>
      </c>
      <c r="H1704" s="14">
        <v>149900</v>
      </c>
    </row>
    <row r="1705" spans="1:8" outlineLevel="4" x14ac:dyDescent="0.2">
      <c r="A1705" s="11" t="s">
        <v>60</v>
      </c>
      <c r="B1705" s="11" t="s">
        <v>879</v>
      </c>
      <c r="C1705" s="12" t="s">
        <v>885</v>
      </c>
      <c r="D1705" s="13"/>
      <c r="E1705" s="14">
        <v>1050000</v>
      </c>
      <c r="F1705" s="13"/>
      <c r="G1705" s="14">
        <v>500000</v>
      </c>
      <c r="H1705" s="14">
        <v>580421.93999999994</v>
      </c>
    </row>
    <row r="1706" spans="1:8" ht="15" outlineLevel="3" x14ac:dyDescent="0.25">
      <c r="A1706" s="15"/>
      <c r="B1706" s="15"/>
      <c r="C1706" s="16" t="s">
        <v>2376</v>
      </c>
      <c r="D1706" s="17">
        <f>SUBTOTAL(9,D1698:D1705)</f>
        <v>0</v>
      </c>
      <c r="E1706" s="18">
        <f>SUBTOTAL(9,E1698:E1705)</f>
        <v>3290000</v>
      </c>
      <c r="F1706" s="17">
        <f>SUBTOTAL(9,F1698:F1705)</f>
        <v>0</v>
      </c>
      <c r="G1706" s="18">
        <f>SUBTOTAL(9,G1698:G1705)</f>
        <v>1340000</v>
      </c>
      <c r="H1706" s="18">
        <f>SUBTOTAL(9,H1698:H1705)</f>
        <v>1324278.6099999999</v>
      </c>
    </row>
    <row r="1707" spans="1:8" ht="15" outlineLevel="2" x14ac:dyDescent="0.25">
      <c r="A1707" s="26" t="s">
        <v>2328</v>
      </c>
      <c r="B1707" s="26"/>
      <c r="C1707" s="26"/>
      <c r="D1707" s="19">
        <f>SUBTOTAL(9,D1696:D1705)</f>
        <v>0</v>
      </c>
      <c r="E1707" s="20">
        <f>SUBTOTAL(9,E1696:E1705)</f>
        <v>3290000</v>
      </c>
      <c r="F1707" s="19">
        <f>SUBTOTAL(9,F1696:F1705)</f>
        <v>0</v>
      </c>
      <c r="G1707" s="20">
        <f>SUBTOTAL(9,G1696:G1705)</f>
        <v>1340000</v>
      </c>
      <c r="H1707" s="20">
        <f>SUBTOTAL(9,H1696:H1705)</f>
        <v>1324371.6000000001</v>
      </c>
    </row>
    <row r="1708" spans="1:8" outlineLevel="2" x14ac:dyDescent="0.2">
      <c r="A1708"/>
      <c r="B1708"/>
      <c r="C1708"/>
      <c r="D1708"/>
      <c r="E1708"/>
      <c r="F1708"/>
      <c r="G1708"/>
      <c r="H1708"/>
    </row>
    <row r="1709" spans="1:8" ht="15" outlineLevel="2" x14ac:dyDescent="0.25">
      <c r="A1709" s="27" t="s">
        <v>1378</v>
      </c>
      <c r="B1709" s="27"/>
      <c r="C1709" s="27"/>
    </row>
    <row r="1710" spans="1:8" outlineLevel="4" x14ac:dyDescent="0.2">
      <c r="A1710" s="7" t="s">
        <v>86</v>
      </c>
      <c r="B1710" s="7" t="s">
        <v>1376</v>
      </c>
      <c r="C1710" s="8" t="s">
        <v>1377</v>
      </c>
      <c r="D1710" s="9"/>
      <c r="E1710" s="10">
        <v>330000</v>
      </c>
      <c r="F1710" s="9"/>
      <c r="G1710" s="10">
        <v>320000</v>
      </c>
      <c r="H1710" s="10">
        <v>135022.28</v>
      </c>
    </row>
    <row r="1711" spans="1:8" outlineLevel="4" x14ac:dyDescent="0.2">
      <c r="A1711" s="11" t="s">
        <v>625</v>
      </c>
      <c r="B1711" s="11" t="s">
        <v>1470</v>
      </c>
      <c r="C1711" s="12" t="s">
        <v>1471</v>
      </c>
      <c r="D1711" s="13"/>
      <c r="E1711" s="14">
        <v>1013000</v>
      </c>
      <c r="F1711" s="13"/>
      <c r="G1711" s="14">
        <v>965000</v>
      </c>
      <c r="H1711" s="14">
        <v>801457.1</v>
      </c>
    </row>
    <row r="1712" spans="1:8" outlineLevel="4" x14ac:dyDescent="0.2">
      <c r="A1712" s="11" t="s">
        <v>840</v>
      </c>
      <c r="B1712" s="11" t="s">
        <v>1470</v>
      </c>
      <c r="C1712" s="12" t="s">
        <v>1472</v>
      </c>
      <c r="D1712" s="13"/>
      <c r="E1712" s="14">
        <v>50000</v>
      </c>
      <c r="F1712" s="13"/>
      <c r="G1712" s="14">
        <v>48000</v>
      </c>
      <c r="H1712" s="14">
        <v>36655.67</v>
      </c>
    </row>
    <row r="1713" spans="1:8" outlineLevel="4" x14ac:dyDescent="0.2">
      <c r="A1713" s="11" t="s">
        <v>1</v>
      </c>
      <c r="B1713" s="11" t="s">
        <v>1470</v>
      </c>
      <c r="C1713" s="12" t="s">
        <v>1473</v>
      </c>
      <c r="D1713" s="13"/>
      <c r="E1713" s="14">
        <v>79000</v>
      </c>
      <c r="F1713" s="13"/>
      <c r="G1713" s="14">
        <v>57000</v>
      </c>
      <c r="H1713" s="14">
        <v>54664</v>
      </c>
    </row>
    <row r="1714" spans="1:8" outlineLevel="4" x14ac:dyDescent="0.2">
      <c r="A1714" s="11" t="s">
        <v>6</v>
      </c>
      <c r="B1714" s="11" t="s">
        <v>1470</v>
      </c>
      <c r="C1714" s="12" t="s">
        <v>7</v>
      </c>
      <c r="D1714" s="13"/>
      <c r="E1714" s="14">
        <v>72000</v>
      </c>
      <c r="F1714" s="13"/>
      <c r="G1714" s="14">
        <v>67000</v>
      </c>
      <c r="H1714" s="14">
        <v>80243</v>
      </c>
    </row>
    <row r="1715" spans="1:8" outlineLevel="4" x14ac:dyDescent="0.2">
      <c r="A1715" s="11" t="s">
        <v>547</v>
      </c>
      <c r="B1715" s="11" t="s">
        <v>1470</v>
      </c>
      <c r="C1715" s="12" t="s">
        <v>1474</v>
      </c>
      <c r="D1715" s="13"/>
      <c r="E1715" s="14">
        <v>100000</v>
      </c>
      <c r="F1715" s="13"/>
      <c r="G1715" s="14">
        <v>108000</v>
      </c>
      <c r="H1715" s="14">
        <v>73600</v>
      </c>
    </row>
    <row r="1716" spans="1:8" ht="15" outlineLevel="3" x14ac:dyDescent="0.25">
      <c r="A1716" s="15"/>
      <c r="B1716" s="15"/>
      <c r="C1716" s="16" t="s">
        <v>2376</v>
      </c>
      <c r="D1716" s="17">
        <f>SUBTOTAL(9,D1710:D1715)</f>
        <v>0</v>
      </c>
      <c r="E1716" s="18">
        <f>SUBTOTAL(9,E1710:E1715)</f>
        <v>1644000</v>
      </c>
      <c r="F1716" s="17">
        <f>SUBTOTAL(9,F1710:F1715)</f>
        <v>0</v>
      </c>
      <c r="G1716" s="18">
        <f>SUBTOTAL(9,G1710:G1715)</f>
        <v>1565000</v>
      </c>
      <c r="H1716" s="18">
        <f>SUBTOTAL(9,H1710:H1715)</f>
        <v>1181642.05</v>
      </c>
    </row>
    <row r="1717" spans="1:8" ht="15" outlineLevel="2" x14ac:dyDescent="0.25">
      <c r="A1717" s="26" t="s">
        <v>2329</v>
      </c>
      <c r="B1717" s="26"/>
      <c r="C1717" s="26"/>
      <c r="D1717" s="19">
        <f>SUBTOTAL(9,D1710:D1715)</f>
        <v>0</v>
      </c>
      <c r="E1717" s="20">
        <f>SUBTOTAL(9,E1710:E1715)</f>
        <v>1644000</v>
      </c>
      <c r="F1717" s="19">
        <f>SUBTOTAL(9,F1710:F1715)</f>
        <v>0</v>
      </c>
      <c r="G1717" s="20">
        <f>SUBTOTAL(9,G1710:G1715)</f>
        <v>1565000</v>
      </c>
      <c r="H1717" s="20">
        <f>SUBTOTAL(9,H1710:H1715)</f>
        <v>1181642.05</v>
      </c>
    </row>
    <row r="1718" spans="1:8" outlineLevel="2" x14ac:dyDescent="0.2">
      <c r="A1718"/>
      <c r="B1718"/>
      <c r="C1718"/>
      <c r="D1718"/>
      <c r="E1718"/>
      <c r="F1718"/>
      <c r="G1718"/>
      <c r="H1718"/>
    </row>
    <row r="1719" spans="1:8" ht="15" outlineLevel="2" x14ac:dyDescent="0.25">
      <c r="A1719" s="27" t="s">
        <v>1477</v>
      </c>
      <c r="B1719" s="27"/>
      <c r="C1719" s="27"/>
    </row>
    <row r="1720" spans="1:8" outlineLevel="4" x14ac:dyDescent="0.2">
      <c r="A1720" s="7" t="s">
        <v>8</v>
      </c>
      <c r="B1720" s="7" t="s">
        <v>1475</v>
      </c>
      <c r="C1720" s="8" t="s">
        <v>1476</v>
      </c>
      <c r="D1720" s="9">
        <v>5</v>
      </c>
      <c r="E1720" s="10">
        <v>706000</v>
      </c>
      <c r="F1720" s="9">
        <v>4.5</v>
      </c>
      <c r="G1720" s="10">
        <v>626000</v>
      </c>
      <c r="H1720" s="10">
        <v>675452.84</v>
      </c>
    </row>
    <row r="1721" spans="1:8" outlineLevel="4" x14ac:dyDescent="0.2">
      <c r="A1721" s="11" t="s">
        <v>12</v>
      </c>
      <c r="B1721" s="11" t="s">
        <v>1475</v>
      </c>
      <c r="C1721" s="12" t="s">
        <v>1478</v>
      </c>
      <c r="D1721" s="13"/>
      <c r="E1721" s="14">
        <v>32000</v>
      </c>
      <c r="F1721" s="13"/>
      <c r="G1721" s="14">
        <v>31000</v>
      </c>
      <c r="H1721" s="14">
        <v>0</v>
      </c>
    </row>
    <row r="1722" spans="1:8" outlineLevel="4" x14ac:dyDescent="0.2">
      <c r="A1722" s="11" t="s">
        <v>14</v>
      </c>
      <c r="B1722" s="11" t="s">
        <v>1475</v>
      </c>
      <c r="C1722" s="12" t="s">
        <v>1479</v>
      </c>
      <c r="D1722" s="13"/>
      <c r="E1722" s="14">
        <v>49000</v>
      </c>
      <c r="F1722" s="13"/>
      <c r="G1722" s="14">
        <v>43000</v>
      </c>
      <c r="H1722" s="14">
        <v>0</v>
      </c>
    </row>
    <row r="1723" spans="1:8" outlineLevel="4" x14ac:dyDescent="0.2">
      <c r="A1723" s="11" t="s">
        <v>16</v>
      </c>
      <c r="B1723" s="11" t="s">
        <v>1475</v>
      </c>
      <c r="C1723" s="12" t="s">
        <v>1480</v>
      </c>
      <c r="D1723" s="13"/>
      <c r="E1723" s="14">
        <v>28000</v>
      </c>
      <c r="F1723" s="13"/>
      <c r="G1723" s="14">
        <v>27000</v>
      </c>
      <c r="H1723" s="14">
        <v>56525.03</v>
      </c>
    </row>
    <row r="1724" spans="1:8" outlineLevel="4" x14ac:dyDescent="0.2">
      <c r="A1724" s="11" t="s">
        <v>18</v>
      </c>
      <c r="B1724" s="11" t="s">
        <v>1475</v>
      </c>
      <c r="C1724" s="12" t="s">
        <v>1481</v>
      </c>
      <c r="D1724" s="13"/>
      <c r="E1724" s="14">
        <v>45000</v>
      </c>
      <c r="F1724" s="13"/>
      <c r="G1724" s="14">
        <v>51000</v>
      </c>
      <c r="H1724" s="14">
        <v>43496.31</v>
      </c>
    </row>
    <row r="1725" spans="1:8" ht="15" outlineLevel="3" x14ac:dyDescent="0.25">
      <c r="A1725" s="15"/>
      <c r="B1725" s="15"/>
      <c r="C1725" s="16" t="s">
        <v>2377</v>
      </c>
      <c r="D1725" s="17">
        <f>SUBTOTAL(9,D1720:D1724)</f>
        <v>5</v>
      </c>
      <c r="E1725" s="18">
        <f>SUBTOTAL(9,E1720:E1724)</f>
        <v>860000</v>
      </c>
      <c r="F1725" s="17">
        <f>SUBTOTAL(9,F1720:F1724)</f>
        <v>4.5</v>
      </c>
      <c r="G1725" s="18">
        <f>SUBTOTAL(9,G1720:G1724)</f>
        <v>778000</v>
      </c>
      <c r="H1725" s="18">
        <f>SUBTOTAL(9,H1720:H1724)</f>
        <v>775474.17999999993</v>
      </c>
    </row>
    <row r="1726" spans="1:8" outlineLevel="4" x14ac:dyDescent="0.2">
      <c r="A1726" s="11" t="s">
        <v>77</v>
      </c>
      <c r="B1726" s="11" t="s">
        <v>1475</v>
      </c>
      <c r="C1726" s="12" t="s">
        <v>1482</v>
      </c>
      <c r="D1726" s="13"/>
      <c r="E1726" s="14">
        <v>10000</v>
      </c>
      <c r="F1726" s="13"/>
      <c r="G1726" s="14">
        <v>50000</v>
      </c>
      <c r="H1726" s="14">
        <v>12837.39</v>
      </c>
    </row>
    <row r="1727" spans="1:8" outlineLevel="4" x14ac:dyDescent="0.2">
      <c r="A1727" s="11" t="s">
        <v>20</v>
      </c>
      <c r="B1727" s="11" t="s">
        <v>1475</v>
      </c>
      <c r="C1727" s="12" t="s">
        <v>1483</v>
      </c>
      <c r="D1727" s="13"/>
      <c r="E1727" s="14">
        <v>35000</v>
      </c>
      <c r="F1727" s="13"/>
      <c r="G1727" s="14">
        <v>30000</v>
      </c>
      <c r="H1727" s="14">
        <v>2680</v>
      </c>
    </row>
    <row r="1728" spans="1:8" outlineLevel="4" x14ac:dyDescent="0.2">
      <c r="A1728" s="11" t="s">
        <v>22</v>
      </c>
      <c r="B1728" s="11" t="s">
        <v>1475</v>
      </c>
      <c r="C1728" s="12" t="s">
        <v>1484</v>
      </c>
      <c r="D1728" s="13"/>
      <c r="E1728" s="14">
        <v>4000</v>
      </c>
      <c r="F1728" s="13"/>
      <c r="G1728" s="14">
        <v>6000</v>
      </c>
      <c r="H1728" s="14">
        <v>3460.55</v>
      </c>
    </row>
    <row r="1729" spans="1:8" outlineLevel="4" x14ac:dyDescent="0.2">
      <c r="A1729" s="11" t="s">
        <v>24</v>
      </c>
      <c r="B1729" s="11" t="s">
        <v>1475</v>
      </c>
      <c r="C1729" s="12" t="s">
        <v>1485</v>
      </c>
      <c r="D1729" s="13"/>
      <c r="E1729" s="14">
        <v>17000</v>
      </c>
      <c r="F1729" s="13"/>
      <c r="G1729" s="14">
        <v>15000</v>
      </c>
      <c r="H1729" s="14">
        <v>3740.83</v>
      </c>
    </row>
    <row r="1730" spans="1:8" outlineLevel="4" x14ac:dyDescent="0.2">
      <c r="A1730" s="11" t="s">
        <v>30</v>
      </c>
      <c r="B1730" s="11" t="s">
        <v>1475</v>
      </c>
      <c r="C1730" s="12" t="s">
        <v>1486</v>
      </c>
      <c r="D1730" s="13"/>
      <c r="E1730" s="14">
        <v>0</v>
      </c>
      <c r="F1730" s="13"/>
      <c r="G1730" s="14">
        <v>0</v>
      </c>
      <c r="H1730" s="14">
        <v>5000</v>
      </c>
    </row>
    <row r="1731" spans="1:8" outlineLevel="4" x14ac:dyDescent="0.2">
      <c r="A1731" s="11" t="s">
        <v>32</v>
      </c>
      <c r="B1731" s="11" t="s">
        <v>1475</v>
      </c>
      <c r="C1731" s="12" t="s">
        <v>1487</v>
      </c>
      <c r="D1731" s="13"/>
      <c r="E1731" s="14">
        <v>2000</v>
      </c>
      <c r="F1731" s="13"/>
      <c r="G1731" s="14">
        <v>4000</v>
      </c>
      <c r="H1731" s="14">
        <v>2288.83</v>
      </c>
    </row>
    <row r="1732" spans="1:8" outlineLevel="4" x14ac:dyDescent="0.2">
      <c r="A1732" s="11" t="s">
        <v>36</v>
      </c>
      <c r="B1732" s="11" t="s">
        <v>1475</v>
      </c>
      <c r="C1732" s="12" t="s">
        <v>1488</v>
      </c>
      <c r="D1732" s="13"/>
      <c r="E1732" s="14">
        <v>450000</v>
      </c>
      <c r="F1732" s="13"/>
      <c r="G1732" s="14">
        <v>226000</v>
      </c>
      <c r="H1732" s="14">
        <v>135578.4</v>
      </c>
    </row>
    <row r="1733" spans="1:8" outlineLevel="4" x14ac:dyDescent="0.2">
      <c r="A1733" s="11" t="s">
        <v>116</v>
      </c>
      <c r="B1733" s="11" t="s">
        <v>1475</v>
      </c>
      <c r="C1733" s="12" t="s">
        <v>1489</v>
      </c>
      <c r="D1733" s="13"/>
      <c r="E1733" s="14">
        <v>280000</v>
      </c>
      <c r="F1733" s="13"/>
      <c r="G1733" s="14">
        <v>205000</v>
      </c>
      <c r="H1733" s="14">
        <v>73164.75</v>
      </c>
    </row>
    <row r="1734" spans="1:8" outlineLevel="4" x14ac:dyDescent="0.2">
      <c r="A1734" s="11" t="s">
        <v>211</v>
      </c>
      <c r="B1734" s="11" t="s">
        <v>1475</v>
      </c>
      <c r="C1734" s="12" t="s">
        <v>1490</v>
      </c>
      <c r="D1734" s="13"/>
      <c r="E1734" s="14">
        <v>135000</v>
      </c>
      <c r="F1734" s="13"/>
      <c r="G1734" s="14">
        <v>138000</v>
      </c>
      <c r="H1734" s="14">
        <v>0</v>
      </c>
    </row>
    <row r="1735" spans="1:8" outlineLevel="4" x14ac:dyDescent="0.2">
      <c r="A1735" s="11" t="s">
        <v>164</v>
      </c>
      <c r="B1735" s="11" t="s">
        <v>1475</v>
      </c>
      <c r="C1735" s="12" t="s">
        <v>1491</v>
      </c>
      <c r="D1735" s="13"/>
      <c r="E1735" s="14">
        <v>50000</v>
      </c>
      <c r="F1735" s="13"/>
      <c r="G1735" s="14">
        <v>15000</v>
      </c>
      <c r="H1735" s="14">
        <v>4828.7</v>
      </c>
    </row>
    <row r="1736" spans="1:8" outlineLevel="4" x14ac:dyDescent="0.2">
      <c r="A1736" s="11" t="s">
        <v>423</v>
      </c>
      <c r="B1736" s="11" t="s">
        <v>1475</v>
      </c>
      <c r="C1736" s="12" t="s">
        <v>1492</v>
      </c>
      <c r="D1736" s="13"/>
      <c r="E1736" s="14">
        <v>83000</v>
      </c>
      <c r="F1736" s="13"/>
      <c r="G1736" s="14">
        <v>83000</v>
      </c>
      <c r="H1736" s="14">
        <v>94067.8</v>
      </c>
    </row>
    <row r="1737" spans="1:8" outlineLevel="4" x14ac:dyDescent="0.2">
      <c r="A1737" s="11" t="s">
        <v>60</v>
      </c>
      <c r="B1737" s="11" t="s">
        <v>1475</v>
      </c>
      <c r="C1737" s="12" t="s">
        <v>1493</v>
      </c>
      <c r="D1737" s="13"/>
      <c r="E1737" s="14">
        <v>1000</v>
      </c>
      <c r="F1737" s="13"/>
      <c r="G1737" s="14">
        <v>2000</v>
      </c>
      <c r="H1737" s="14">
        <v>0</v>
      </c>
    </row>
    <row r="1738" spans="1:8" outlineLevel="4" x14ac:dyDescent="0.2">
      <c r="A1738" s="11" t="s">
        <v>62</v>
      </c>
      <c r="B1738" s="11" t="s">
        <v>1475</v>
      </c>
      <c r="C1738" s="12" t="s">
        <v>1494</v>
      </c>
      <c r="D1738" s="13"/>
      <c r="E1738" s="14">
        <v>16000</v>
      </c>
      <c r="F1738" s="13"/>
      <c r="G1738" s="14">
        <v>65000</v>
      </c>
      <c r="H1738" s="14">
        <v>40950</v>
      </c>
    </row>
    <row r="1739" spans="1:8" outlineLevel="4" x14ac:dyDescent="0.2">
      <c r="A1739" s="11" t="s">
        <v>64</v>
      </c>
      <c r="B1739" s="11" t="s">
        <v>1475</v>
      </c>
      <c r="C1739" s="12" t="s">
        <v>1495</v>
      </c>
      <c r="D1739" s="13"/>
      <c r="E1739" s="14">
        <v>70000</v>
      </c>
      <c r="F1739" s="13"/>
      <c r="G1739" s="14">
        <v>30000</v>
      </c>
      <c r="H1739" s="14">
        <v>3510</v>
      </c>
    </row>
    <row r="1740" spans="1:8" ht="15" outlineLevel="3" x14ac:dyDescent="0.25">
      <c r="A1740" s="15"/>
      <c r="B1740" s="15"/>
      <c r="C1740" s="16" t="s">
        <v>2376</v>
      </c>
      <c r="D1740" s="17">
        <f>SUBTOTAL(9,D1726:D1739)</f>
        <v>0</v>
      </c>
      <c r="E1740" s="18">
        <f>SUBTOTAL(9,E1726:E1739)</f>
        <v>1153000</v>
      </c>
      <c r="F1740" s="17">
        <f>SUBTOTAL(9,F1726:F1739)</f>
        <v>0</v>
      </c>
      <c r="G1740" s="18">
        <f>SUBTOTAL(9,G1726:G1739)</f>
        <v>869000</v>
      </c>
      <c r="H1740" s="18">
        <f>SUBTOTAL(9,H1726:H1739)</f>
        <v>382107.25</v>
      </c>
    </row>
    <row r="1741" spans="1:8" ht="15" outlineLevel="2" x14ac:dyDescent="0.25">
      <c r="A1741" s="26" t="s">
        <v>2330</v>
      </c>
      <c r="B1741" s="26"/>
      <c r="C1741" s="26"/>
      <c r="D1741" s="19">
        <f>SUBTOTAL(9,D1720:D1739)</f>
        <v>5</v>
      </c>
      <c r="E1741" s="20">
        <f>SUBTOTAL(9,E1720:E1739)</f>
        <v>2013000</v>
      </c>
      <c r="F1741" s="19">
        <f>SUBTOTAL(9,F1720:F1739)</f>
        <v>4.5</v>
      </c>
      <c r="G1741" s="20">
        <f>SUBTOTAL(9,G1720:G1739)</f>
        <v>1647000</v>
      </c>
      <c r="H1741" s="20">
        <f>SUBTOTAL(9,H1720:H1739)</f>
        <v>1157581.43</v>
      </c>
    </row>
    <row r="1742" spans="1:8" outlineLevel="2" x14ac:dyDescent="0.2">
      <c r="A1742"/>
      <c r="B1742"/>
      <c r="C1742"/>
      <c r="D1742"/>
      <c r="E1742"/>
      <c r="F1742"/>
      <c r="G1742"/>
      <c r="H1742"/>
    </row>
    <row r="1743" spans="1:8" ht="15" outlineLevel="2" x14ac:dyDescent="0.25">
      <c r="A1743" s="27" t="s">
        <v>1498</v>
      </c>
      <c r="B1743" s="27"/>
      <c r="C1743" s="27"/>
    </row>
    <row r="1744" spans="1:8" outlineLevel="4" x14ac:dyDescent="0.2">
      <c r="A1744" s="7" t="s">
        <v>8</v>
      </c>
      <c r="B1744" s="7" t="s">
        <v>1496</v>
      </c>
      <c r="C1744" s="8" t="s">
        <v>1497</v>
      </c>
      <c r="D1744" s="9">
        <v>6</v>
      </c>
      <c r="E1744" s="10">
        <v>860000</v>
      </c>
      <c r="F1744" s="9"/>
      <c r="G1744" s="10">
        <v>0</v>
      </c>
      <c r="H1744" s="10">
        <v>0</v>
      </c>
    </row>
    <row r="1745" spans="1:8" outlineLevel="4" x14ac:dyDescent="0.2">
      <c r="A1745" s="11" t="s">
        <v>12</v>
      </c>
      <c r="B1745" s="11" t="s">
        <v>1496</v>
      </c>
      <c r="C1745" s="12" t="s">
        <v>1499</v>
      </c>
      <c r="D1745" s="13"/>
      <c r="E1745" s="14">
        <v>16000</v>
      </c>
      <c r="F1745" s="13"/>
      <c r="G1745" s="14">
        <v>0</v>
      </c>
      <c r="H1745" s="14">
        <v>0</v>
      </c>
    </row>
    <row r="1746" spans="1:8" outlineLevel="4" x14ac:dyDescent="0.2">
      <c r="A1746" s="11" t="s">
        <v>14</v>
      </c>
      <c r="B1746" s="11" t="s">
        <v>1496</v>
      </c>
      <c r="C1746" s="12" t="s">
        <v>1500</v>
      </c>
      <c r="D1746" s="13"/>
      <c r="E1746" s="14">
        <v>41000</v>
      </c>
      <c r="F1746" s="13"/>
      <c r="G1746" s="14">
        <v>0</v>
      </c>
      <c r="H1746" s="14">
        <v>0</v>
      </c>
    </row>
    <row r="1747" spans="1:8" outlineLevel="4" x14ac:dyDescent="0.2">
      <c r="A1747" s="11" t="s">
        <v>16</v>
      </c>
      <c r="B1747" s="11" t="s">
        <v>1496</v>
      </c>
      <c r="C1747" s="12" t="s">
        <v>1501</v>
      </c>
      <c r="D1747" s="13"/>
      <c r="E1747" s="14">
        <v>50000</v>
      </c>
      <c r="F1747" s="13"/>
      <c r="G1747" s="14">
        <v>0</v>
      </c>
      <c r="H1747" s="14">
        <v>0</v>
      </c>
    </row>
    <row r="1748" spans="1:8" outlineLevel="4" x14ac:dyDescent="0.2">
      <c r="A1748" s="11" t="s">
        <v>18</v>
      </c>
      <c r="B1748" s="11" t="s">
        <v>1496</v>
      </c>
      <c r="C1748" s="12" t="s">
        <v>1502</v>
      </c>
      <c r="D1748" s="13"/>
      <c r="E1748" s="14">
        <v>135000</v>
      </c>
      <c r="F1748" s="13"/>
      <c r="G1748" s="14">
        <v>0</v>
      </c>
      <c r="H1748" s="14">
        <v>0</v>
      </c>
    </row>
    <row r="1749" spans="1:8" ht="15" outlineLevel="3" x14ac:dyDescent="0.25">
      <c r="A1749" s="15"/>
      <c r="B1749" s="15"/>
      <c r="C1749" s="16" t="s">
        <v>2377</v>
      </c>
      <c r="D1749" s="17">
        <f>SUBTOTAL(9,D1744:D1748)</f>
        <v>6</v>
      </c>
      <c r="E1749" s="18">
        <f>SUBTOTAL(9,E1744:E1748)</f>
        <v>1102000</v>
      </c>
      <c r="F1749" s="17">
        <f>SUBTOTAL(9,F1744:F1748)</f>
        <v>0</v>
      </c>
      <c r="G1749" s="18">
        <f>SUBTOTAL(9,G1744:G1748)</f>
        <v>0</v>
      </c>
      <c r="H1749" s="18">
        <f>SUBTOTAL(9,H1744:H1748)</f>
        <v>0</v>
      </c>
    </row>
    <row r="1750" spans="1:8" outlineLevel="4" x14ac:dyDescent="0.2">
      <c r="A1750" s="11" t="s">
        <v>197</v>
      </c>
      <c r="B1750" s="11" t="s">
        <v>1496</v>
      </c>
      <c r="C1750" s="12" t="s">
        <v>1503</v>
      </c>
      <c r="D1750" s="13"/>
      <c r="E1750" s="14">
        <v>152000</v>
      </c>
      <c r="F1750" s="13"/>
      <c r="G1750" s="14">
        <v>0</v>
      </c>
      <c r="H1750" s="14">
        <v>0</v>
      </c>
    </row>
    <row r="1751" spans="1:8" ht="28.5" outlineLevel="4" x14ac:dyDescent="0.2">
      <c r="A1751" s="11" t="s">
        <v>20</v>
      </c>
      <c r="B1751" s="11" t="s">
        <v>1496</v>
      </c>
      <c r="C1751" s="12" t="s">
        <v>1504</v>
      </c>
      <c r="D1751" s="13"/>
      <c r="E1751" s="14">
        <v>3000</v>
      </c>
      <c r="F1751" s="13"/>
      <c r="G1751" s="14">
        <v>0</v>
      </c>
      <c r="H1751" s="14">
        <v>0</v>
      </c>
    </row>
    <row r="1752" spans="1:8" ht="28.5" outlineLevel="4" x14ac:dyDescent="0.2">
      <c r="A1752" s="11" t="s">
        <v>22</v>
      </c>
      <c r="B1752" s="11" t="s">
        <v>1496</v>
      </c>
      <c r="C1752" s="12" t="s">
        <v>1505</v>
      </c>
      <c r="D1752" s="13"/>
      <c r="E1752" s="14">
        <v>3000</v>
      </c>
      <c r="F1752" s="13"/>
      <c r="G1752" s="14">
        <v>0</v>
      </c>
      <c r="H1752" s="14">
        <v>0</v>
      </c>
    </row>
    <row r="1753" spans="1:8" outlineLevel="4" x14ac:dyDescent="0.2">
      <c r="A1753" s="11" t="s">
        <v>24</v>
      </c>
      <c r="B1753" s="11" t="s">
        <v>1496</v>
      </c>
      <c r="C1753" s="12" t="s">
        <v>1506</v>
      </c>
      <c r="D1753" s="13"/>
      <c r="E1753" s="14">
        <v>2000</v>
      </c>
      <c r="F1753" s="13"/>
      <c r="G1753" s="14">
        <v>0</v>
      </c>
      <c r="H1753" s="14">
        <v>0</v>
      </c>
    </row>
    <row r="1754" spans="1:8" ht="28.5" outlineLevel="4" x14ac:dyDescent="0.2">
      <c r="A1754" s="11" t="s">
        <v>28</v>
      </c>
      <c r="B1754" s="11" t="s">
        <v>1496</v>
      </c>
      <c r="C1754" s="12" t="s">
        <v>1507</v>
      </c>
      <c r="D1754" s="13"/>
      <c r="E1754" s="14">
        <v>10000</v>
      </c>
      <c r="F1754" s="13"/>
      <c r="G1754" s="14">
        <v>0</v>
      </c>
      <c r="H1754" s="14">
        <v>0</v>
      </c>
    </row>
    <row r="1755" spans="1:8" ht="28.5" outlineLevel="4" x14ac:dyDescent="0.2">
      <c r="A1755" s="11" t="s">
        <v>32</v>
      </c>
      <c r="B1755" s="11" t="s">
        <v>1496</v>
      </c>
      <c r="C1755" s="12" t="s">
        <v>1508</v>
      </c>
      <c r="D1755" s="13"/>
      <c r="E1755" s="14">
        <v>6000</v>
      </c>
      <c r="F1755" s="13"/>
      <c r="G1755" s="14">
        <v>0</v>
      </c>
      <c r="H1755" s="14">
        <v>0</v>
      </c>
    </row>
    <row r="1756" spans="1:8" ht="28.5" outlineLevel="4" x14ac:dyDescent="0.2">
      <c r="A1756" s="11" t="s">
        <v>60</v>
      </c>
      <c r="B1756" s="11" t="s">
        <v>1496</v>
      </c>
      <c r="C1756" s="12" t="s">
        <v>1509</v>
      </c>
      <c r="D1756" s="13"/>
      <c r="E1756" s="14">
        <v>1000</v>
      </c>
      <c r="F1756" s="13"/>
      <c r="G1756" s="14">
        <v>0</v>
      </c>
      <c r="H1756" s="14">
        <v>0</v>
      </c>
    </row>
    <row r="1757" spans="1:8" ht="15" outlineLevel="3" x14ac:dyDescent="0.25">
      <c r="A1757" s="15"/>
      <c r="B1757" s="15"/>
      <c r="C1757" s="16" t="s">
        <v>2376</v>
      </c>
      <c r="D1757" s="17">
        <f>SUBTOTAL(9,D1750:D1756)</f>
        <v>0</v>
      </c>
      <c r="E1757" s="18">
        <f>SUBTOTAL(9,E1750:E1756)</f>
        <v>177000</v>
      </c>
      <c r="F1757" s="17">
        <f>SUBTOTAL(9,F1750:F1756)</f>
        <v>0</v>
      </c>
      <c r="G1757" s="18">
        <f>SUBTOTAL(9,G1750:G1756)</f>
        <v>0</v>
      </c>
      <c r="H1757" s="18">
        <f>SUBTOTAL(9,H1750:H1756)</f>
        <v>0</v>
      </c>
    </row>
    <row r="1758" spans="1:8" ht="15" outlineLevel="2" x14ac:dyDescent="0.25">
      <c r="A1758" s="26" t="s">
        <v>2331</v>
      </c>
      <c r="B1758" s="26"/>
      <c r="C1758" s="26"/>
      <c r="D1758" s="19">
        <f>SUBTOTAL(9,D1744:D1756)</f>
        <v>6</v>
      </c>
      <c r="E1758" s="20">
        <f>SUBTOTAL(9,E1744:E1756)</f>
        <v>1279000</v>
      </c>
      <c r="F1758" s="19">
        <f>SUBTOTAL(9,F1744:F1756)</f>
        <v>0</v>
      </c>
      <c r="G1758" s="20">
        <f>SUBTOTAL(9,G1744:G1756)</f>
        <v>0</v>
      </c>
      <c r="H1758" s="20">
        <f>SUBTOTAL(9,H1744:H1756)</f>
        <v>0</v>
      </c>
    </row>
    <row r="1759" spans="1:8" outlineLevel="2" x14ac:dyDescent="0.2">
      <c r="A1759"/>
      <c r="B1759"/>
      <c r="C1759"/>
      <c r="D1759"/>
      <c r="E1759"/>
      <c r="F1759"/>
      <c r="G1759"/>
      <c r="H1759"/>
    </row>
    <row r="1760" spans="1:8" ht="15" outlineLevel="2" x14ac:dyDescent="0.25">
      <c r="A1760" s="27" t="s">
        <v>1512</v>
      </c>
      <c r="B1760" s="27"/>
      <c r="C1760" s="27"/>
    </row>
    <row r="1761" spans="1:8" outlineLevel="4" x14ac:dyDescent="0.2">
      <c r="A1761" s="7" t="s">
        <v>8</v>
      </c>
      <c r="B1761" s="7" t="s">
        <v>1510</v>
      </c>
      <c r="C1761" s="8" t="s">
        <v>1511</v>
      </c>
      <c r="D1761" s="9">
        <v>14.9</v>
      </c>
      <c r="E1761" s="10">
        <v>1610000</v>
      </c>
      <c r="F1761" s="9">
        <v>14.9</v>
      </c>
      <c r="G1761" s="10">
        <v>1610000</v>
      </c>
      <c r="H1761" s="10">
        <v>1505853.84</v>
      </c>
    </row>
    <row r="1762" spans="1:8" outlineLevel="4" x14ac:dyDescent="0.2">
      <c r="A1762" s="11" t="s">
        <v>12</v>
      </c>
      <c r="B1762" s="11" t="s">
        <v>1510</v>
      </c>
      <c r="C1762" s="12" t="s">
        <v>1513</v>
      </c>
      <c r="D1762" s="13"/>
      <c r="E1762" s="14">
        <v>21000</v>
      </c>
      <c r="F1762" s="13"/>
      <c r="G1762" s="14">
        <v>21000</v>
      </c>
      <c r="H1762" s="14">
        <v>0</v>
      </c>
    </row>
    <row r="1763" spans="1:8" outlineLevel="4" x14ac:dyDescent="0.2">
      <c r="A1763" s="11" t="s">
        <v>14</v>
      </c>
      <c r="B1763" s="11" t="s">
        <v>1510</v>
      </c>
      <c r="C1763" s="12" t="s">
        <v>1514</v>
      </c>
      <c r="D1763" s="13"/>
      <c r="E1763" s="14">
        <v>98000</v>
      </c>
      <c r="F1763" s="13"/>
      <c r="G1763" s="14">
        <v>120000</v>
      </c>
      <c r="H1763" s="14">
        <v>0</v>
      </c>
    </row>
    <row r="1764" spans="1:8" outlineLevel="4" x14ac:dyDescent="0.2">
      <c r="A1764" s="11" t="s">
        <v>16</v>
      </c>
      <c r="B1764" s="11" t="s">
        <v>1510</v>
      </c>
      <c r="C1764" s="12" t="s">
        <v>1515</v>
      </c>
      <c r="D1764" s="13"/>
      <c r="E1764" s="14">
        <v>30000</v>
      </c>
      <c r="F1764" s="13"/>
      <c r="G1764" s="14">
        <v>10000</v>
      </c>
      <c r="H1764" s="14">
        <v>94488.92</v>
      </c>
    </row>
    <row r="1765" spans="1:8" outlineLevel="4" x14ac:dyDescent="0.2">
      <c r="A1765" s="11" t="s">
        <v>18</v>
      </c>
      <c r="B1765" s="11" t="s">
        <v>1510</v>
      </c>
      <c r="C1765" s="12" t="s">
        <v>1516</v>
      </c>
      <c r="D1765" s="13"/>
      <c r="E1765" s="14">
        <v>50000</v>
      </c>
      <c r="F1765" s="13"/>
      <c r="G1765" s="14">
        <v>49000</v>
      </c>
      <c r="H1765" s="14">
        <v>32681.59</v>
      </c>
    </row>
    <row r="1766" spans="1:8" outlineLevel="4" x14ac:dyDescent="0.2">
      <c r="A1766" s="11" t="s">
        <v>75</v>
      </c>
      <c r="B1766" s="11" t="s">
        <v>1510</v>
      </c>
      <c r="C1766" s="12" t="s">
        <v>1517</v>
      </c>
      <c r="D1766" s="13"/>
      <c r="E1766" s="14">
        <v>0</v>
      </c>
      <c r="F1766" s="13"/>
      <c r="G1766" s="14">
        <v>0</v>
      </c>
      <c r="H1766" s="14">
        <v>60239.37</v>
      </c>
    </row>
    <row r="1767" spans="1:8" ht="15" outlineLevel="3" x14ac:dyDescent="0.25">
      <c r="A1767" s="15"/>
      <c r="B1767" s="15"/>
      <c r="C1767" s="16" t="s">
        <v>2377</v>
      </c>
      <c r="D1767" s="17">
        <f>SUBTOTAL(9,D1761:D1766)</f>
        <v>14.9</v>
      </c>
      <c r="E1767" s="18">
        <f>SUBTOTAL(9,E1761:E1766)</f>
        <v>1809000</v>
      </c>
      <c r="F1767" s="17">
        <f>SUBTOTAL(9,F1761:F1766)</f>
        <v>14.9</v>
      </c>
      <c r="G1767" s="18">
        <f>SUBTOTAL(9,G1761:G1766)</f>
        <v>1810000</v>
      </c>
      <c r="H1767" s="18">
        <f>SUBTOTAL(9,H1761:H1766)</f>
        <v>1693263.7200000002</v>
      </c>
    </row>
    <row r="1768" spans="1:8" outlineLevel="4" x14ac:dyDescent="0.2">
      <c r="A1768" s="11" t="s">
        <v>77</v>
      </c>
      <c r="B1768" s="11" t="s">
        <v>1510</v>
      </c>
      <c r="C1768" s="12" t="s">
        <v>1518</v>
      </c>
      <c r="D1768" s="13"/>
      <c r="E1768" s="14">
        <v>6000</v>
      </c>
      <c r="F1768" s="13"/>
      <c r="G1768" s="14">
        <v>2000</v>
      </c>
      <c r="H1768" s="14">
        <v>772</v>
      </c>
    </row>
    <row r="1769" spans="1:8" outlineLevel="4" x14ac:dyDescent="0.2">
      <c r="A1769" s="11" t="s">
        <v>47</v>
      </c>
      <c r="B1769" s="11" t="s">
        <v>1510</v>
      </c>
      <c r="C1769" s="12" t="s">
        <v>1519</v>
      </c>
      <c r="D1769" s="13"/>
      <c r="E1769" s="14">
        <v>0</v>
      </c>
      <c r="F1769" s="13"/>
      <c r="G1769" s="14">
        <v>2000</v>
      </c>
      <c r="H1769" s="14">
        <v>59.2</v>
      </c>
    </row>
    <row r="1770" spans="1:8" outlineLevel="4" x14ac:dyDescent="0.2">
      <c r="A1770" s="11" t="s">
        <v>20</v>
      </c>
      <c r="B1770" s="11" t="s">
        <v>1510</v>
      </c>
      <c r="C1770" s="12" t="s">
        <v>1520</v>
      </c>
      <c r="D1770" s="13"/>
      <c r="E1770" s="14">
        <v>1000</v>
      </c>
      <c r="F1770" s="13"/>
      <c r="G1770" s="14">
        <v>2000</v>
      </c>
      <c r="H1770" s="14">
        <v>2247</v>
      </c>
    </row>
    <row r="1771" spans="1:8" outlineLevel="4" x14ac:dyDescent="0.2">
      <c r="A1771" s="11" t="s">
        <v>22</v>
      </c>
      <c r="B1771" s="11" t="s">
        <v>1510</v>
      </c>
      <c r="C1771" s="12" t="s">
        <v>1521</v>
      </c>
      <c r="D1771" s="13"/>
      <c r="E1771" s="14">
        <v>3000</v>
      </c>
      <c r="F1771" s="13"/>
      <c r="G1771" s="14">
        <v>5000</v>
      </c>
      <c r="H1771" s="14">
        <v>5277.17</v>
      </c>
    </row>
    <row r="1772" spans="1:8" outlineLevel="4" x14ac:dyDescent="0.2">
      <c r="A1772" s="11" t="s">
        <v>24</v>
      </c>
      <c r="B1772" s="11" t="s">
        <v>1510</v>
      </c>
      <c r="C1772" s="12" t="s">
        <v>1522</v>
      </c>
      <c r="D1772" s="13"/>
      <c r="E1772" s="14">
        <v>13000</v>
      </c>
      <c r="F1772" s="13"/>
      <c r="G1772" s="14">
        <v>21000</v>
      </c>
      <c r="H1772" s="14">
        <v>4841.3</v>
      </c>
    </row>
    <row r="1773" spans="1:8" outlineLevel="4" x14ac:dyDescent="0.2">
      <c r="A1773" s="11" t="s">
        <v>613</v>
      </c>
      <c r="B1773" s="11" t="s">
        <v>1510</v>
      </c>
      <c r="C1773" s="12" t="s">
        <v>1523</v>
      </c>
      <c r="D1773" s="13"/>
      <c r="E1773" s="14">
        <v>40000</v>
      </c>
      <c r="F1773" s="13"/>
      <c r="G1773" s="14">
        <v>40000</v>
      </c>
      <c r="H1773" s="14">
        <v>22634.99</v>
      </c>
    </row>
    <row r="1774" spans="1:8" outlineLevel="4" x14ac:dyDescent="0.2">
      <c r="A1774" s="11" t="s">
        <v>30</v>
      </c>
      <c r="B1774" s="11" t="s">
        <v>1510</v>
      </c>
      <c r="C1774" s="12" t="s">
        <v>1524</v>
      </c>
      <c r="D1774" s="13"/>
      <c r="E1774" s="14">
        <v>2000</v>
      </c>
      <c r="F1774" s="13"/>
      <c r="G1774" s="14">
        <v>3000</v>
      </c>
      <c r="H1774" s="14">
        <v>1614</v>
      </c>
    </row>
    <row r="1775" spans="1:8" outlineLevel="4" x14ac:dyDescent="0.2">
      <c r="A1775" s="11" t="s">
        <v>207</v>
      </c>
      <c r="B1775" s="11" t="s">
        <v>1510</v>
      </c>
      <c r="C1775" s="12" t="s">
        <v>1525</v>
      </c>
      <c r="D1775" s="13"/>
      <c r="E1775" s="14">
        <v>23000</v>
      </c>
      <c r="F1775" s="13"/>
      <c r="G1775" s="14">
        <v>6000</v>
      </c>
      <c r="H1775" s="14">
        <v>22999.24</v>
      </c>
    </row>
    <row r="1776" spans="1:8" outlineLevel="4" x14ac:dyDescent="0.2">
      <c r="A1776" s="11" t="s">
        <v>538</v>
      </c>
      <c r="B1776" s="11" t="s">
        <v>1510</v>
      </c>
      <c r="C1776" s="12" t="s">
        <v>1526</v>
      </c>
      <c r="D1776" s="13"/>
      <c r="E1776" s="14">
        <v>5000</v>
      </c>
      <c r="F1776" s="13"/>
      <c r="G1776" s="14">
        <v>7000</v>
      </c>
      <c r="H1776" s="14">
        <v>0</v>
      </c>
    </row>
    <row r="1777" spans="1:8" outlineLevel="4" x14ac:dyDescent="0.2">
      <c r="A1777" s="11" t="s">
        <v>36</v>
      </c>
      <c r="B1777" s="11" t="s">
        <v>1510</v>
      </c>
      <c r="C1777" s="12" t="s">
        <v>1527</v>
      </c>
      <c r="D1777" s="13"/>
      <c r="E1777" s="14">
        <v>10000</v>
      </c>
      <c r="F1777" s="13"/>
      <c r="G1777" s="14">
        <v>10000</v>
      </c>
      <c r="H1777" s="14">
        <v>732</v>
      </c>
    </row>
    <row r="1778" spans="1:8" outlineLevel="4" x14ac:dyDescent="0.2">
      <c r="A1778" s="11" t="s">
        <v>423</v>
      </c>
      <c r="B1778" s="11" t="s">
        <v>1510</v>
      </c>
      <c r="C1778" s="12" t="s">
        <v>1528</v>
      </c>
      <c r="D1778" s="13"/>
      <c r="E1778" s="14">
        <v>183000</v>
      </c>
      <c r="F1778" s="13"/>
      <c r="G1778" s="14">
        <v>0</v>
      </c>
      <c r="H1778" s="14">
        <v>0</v>
      </c>
    </row>
    <row r="1779" spans="1:8" outlineLevel="4" x14ac:dyDescent="0.2">
      <c r="A1779" s="11" t="s">
        <v>60</v>
      </c>
      <c r="B1779" s="11" t="s">
        <v>1510</v>
      </c>
      <c r="C1779" s="12" t="s">
        <v>1529</v>
      </c>
      <c r="D1779" s="13"/>
      <c r="E1779" s="14">
        <v>160000</v>
      </c>
      <c r="F1779" s="13"/>
      <c r="G1779" s="14">
        <v>142000</v>
      </c>
      <c r="H1779" s="14">
        <v>54091.79</v>
      </c>
    </row>
    <row r="1780" spans="1:8" outlineLevel="4" x14ac:dyDescent="0.2">
      <c r="A1780" s="11" t="s">
        <v>30</v>
      </c>
      <c r="B1780" s="11" t="s">
        <v>1530</v>
      </c>
      <c r="C1780" s="12" t="s">
        <v>1531</v>
      </c>
      <c r="D1780" s="13"/>
      <c r="E1780" s="14">
        <v>0</v>
      </c>
      <c r="F1780" s="13"/>
      <c r="G1780" s="14">
        <v>0</v>
      </c>
      <c r="H1780" s="14">
        <v>9000</v>
      </c>
    </row>
    <row r="1781" spans="1:8" outlineLevel="4" x14ac:dyDescent="0.2">
      <c r="A1781" s="11" t="s">
        <v>60</v>
      </c>
      <c r="B1781" s="11" t="s">
        <v>1530</v>
      </c>
      <c r="C1781" s="12" t="s">
        <v>1532</v>
      </c>
      <c r="D1781" s="13"/>
      <c r="E1781" s="14">
        <v>4000</v>
      </c>
      <c r="F1781" s="13"/>
      <c r="G1781" s="14">
        <v>3000</v>
      </c>
      <c r="H1781" s="14">
        <v>1990</v>
      </c>
    </row>
    <row r="1782" spans="1:8" ht="15" outlineLevel="3" x14ac:dyDescent="0.25">
      <c r="A1782" s="15"/>
      <c r="B1782" s="15"/>
      <c r="C1782" s="16" t="s">
        <v>2376</v>
      </c>
      <c r="D1782" s="17">
        <f>SUBTOTAL(9,D1768:D1781)</f>
        <v>0</v>
      </c>
      <c r="E1782" s="18">
        <f>SUBTOTAL(9,E1768:E1781)</f>
        <v>450000</v>
      </c>
      <c r="F1782" s="17">
        <f>SUBTOTAL(9,F1768:F1781)</f>
        <v>0</v>
      </c>
      <c r="G1782" s="18">
        <f>SUBTOTAL(9,G1768:G1781)</f>
        <v>243000</v>
      </c>
      <c r="H1782" s="18">
        <f>SUBTOTAL(9,H1768:H1781)</f>
        <v>126258.69</v>
      </c>
    </row>
    <row r="1783" spans="1:8" ht="15" outlineLevel="2" x14ac:dyDescent="0.25">
      <c r="A1783" s="26" t="s">
        <v>2332</v>
      </c>
      <c r="B1783" s="26"/>
      <c r="C1783" s="26"/>
      <c r="D1783" s="19">
        <f>SUBTOTAL(9,D1761:D1781)</f>
        <v>14.9</v>
      </c>
      <c r="E1783" s="20">
        <f>SUBTOTAL(9,E1761:E1781)</f>
        <v>2259000</v>
      </c>
      <c r="F1783" s="19">
        <f>SUBTOTAL(9,F1761:F1781)</f>
        <v>14.9</v>
      </c>
      <c r="G1783" s="20">
        <f>SUBTOTAL(9,G1761:G1781)</f>
        <v>2053000</v>
      </c>
      <c r="H1783" s="20">
        <f>SUBTOTAL(9,H1761:H1781)</f>
        <v>1819522.4100000001</v>
      </c>
    </row>
    <row r="1784" spans="1:8" outlineLevel="2" x14ac:dyDescent="0.2">
      <c r="A1784"/>
      <c r="B1784"/>
      <c r="C1784"/>
      <c r="D1784"/>
      <c r="E1784"/>
      <c r="F1784"/>
      <c r="G1784"/>
      <c r="H1784"/>
    </row>
    <row r="1785" spans="1:8" ht="15" outlineLevel="2" x14ac:dyDescent="0.25">
      <c r="A1785" s="27" t="s">
        <v>1535</v>
      </c>
      <c r="B1785" s="27"/>
      <c r="C1785" s="27"/>
    </row>
    <row r="1786" spans="1:8" outlineLevel="4" x14ac:dyDescent="0.2">
      <c r="A1786" s="7" t="s">
        <v>8</v>
      </c>
      <c r="B1786" s="7" t="s">
        <v>1533</v>
      </c>
      <c r="C1786" s="8" t="s">
        <v>1534</v>
      </c>
      <c r="D1786" s="9">
        <v>2</v>
      </c>
      <c r="E1786" s="10">
        <v>364000</v>
      </c>
      <c r="F1786" s="9">
        <v>1.75</v>
      </c>
      <c r="G1786" s="10">
        <v>313000</v>
      </c>
      <c r="H1786" s="10">
        <v>325401.52</v>
      </c>
    </row>
    <row r="1787" spans="1:8" outlineLevel="4" x14ac:dyDescent="0.2">
      <c r="A1787" s="11" t="s">
        <v>12</v>
      </c>
      <c r="B1787" s="11" t="s">
        <v>1533</v>
      </c>
      <c r="C1787" s="12" t="s">
        <v>1536</v>
      </c>
      <c r="D1787" s="13"/>
      <c r="E1787" s="14">
        <v>30000</v>
      </c>
      <c r="F1787" s="13"/>
      <c r="G1787" s="14">
        <v>29000</v>
      </c>
      <c r="H1787" s="14">
        <v>0</v>
      </c>
    </row>
    <row r="1788" spans="1:8" outlineLevel="4" x14ac:dyDescent="0.2">
      <c r="A1788" s="11" t="s">
        <v>14</v>
      </c>
      <c r="B1788" s="11" t="s">
        <v>1533</v>
      </c>
      <c r="C1788" s="12" t="s">
        <v>1537</v>
      </c>
      <c r="D1788" s="13"/>
      <c r="E1788" s="14">
        <v>10000</v>
      </c>
      <c r="F1788" s="13"/>
      <c r="G1788" s="14">
        <v>26000</v>
      </c>
      <c r="H1788" s="14">
        <v>0</v>
      </c>
    </row>
    <row r="1789" spans="1:8" outlineLevel="4" x14ac:dyDescent="0.2">
      <c r="A1789" s="11" t="s">
        <v>16</v>
      </c>
      <c r="B1789" s="11" t="s">
        <v>1533</v>
      </c>
      <c r="C1789" s="12" t="s">
        <v>1538</v>
      </c>
      <c r="D1789" s="13"/>
      <c r="E1789" s="14">
        <v>8000</v>
      </c>
      <c r="F1789" s="13"/>
      <c r="G1789" s="14">
        <v>8000</v>
      </c>
      <c r="H1789" s="14">
        <v>35699.33</v>
      </c>
    </row>
    <row r="1790" spans="1:8" outlineLevel="4" x14ac:dyDescent="0.2">
      <c r="A1790" s="11" t="s">
        <v>18</v>
      </c>
      <c r="B1790" s="11" t="s">
        <v>1533</v>
      </c>
      <c r="C1790" s="12" t="s">
        <v>1539</v>
      </c>
      <c r="D1790" s="13"/>
      <c r="E1790" s="14">
        <v>27000</v>
      </c>
      <c r="F1790" s="13"/>
      <c r="G1790" s="14">
        <v>32000</v>
      </c>
      <c r="H1790" s="14">
        <v>25345.59</v>
      </c>
    </row>
    <row r="1791" spans="1:8" ht="15" outlineLevel="3" x14ac:dyDescent="0.25">
      <c r="A1791" s="15"/>
      <c r="B1791" s="15"/>
      <c r="C1791" s="16" t="s">
        <v>2377</v>
      </c>
      <c r="D1791" s="17">
        <f>SUBTOTAL(9,D1786:D1790)</f>
        <v>2</v>
      </c>
      <c r="E1791" s="18">
        <f>SUBTOTAL(9,E1786:E1790)</f>
        <v>439000</v>
      </c>
      <c r="F1791" s="17">
        <f>SUBTOTAL(9,F1786:F1790)</f>
        <v>1.75</v>
      </c>
      <c r="G1791" s="18">
        <f>SUBTOTAL(9,G1786:G1790)</f>
        <v>408000</v>
      </c>
      <c r="H1791" s="18">
        <f>SUBTOTAL(9,H1786:H1790)</f>
        <v>386446.44000000006</v>
      </c>
    </row>
    <row r="1792" spans="1:8" ht="28.5" outlineLevel="4" x14ac:dyDescent="0.2">
      <c r="A1792" s="11" t="s">
        <v>77</v>
      </c>
      <c r="B1792" s="11" t="s">
        <v>1533</v>
      </c>
      <c r="C1792" s="12" t="s">
        <v>1540</v>
      </c>
      <c r="D1792" s="13"/>
      <c r="E1792" s="14">
        <v>1000</v>
      </c>
      <c r="F1792" s="13"/>
      <c r="G1792" s="14">
        <v>1000</v>
      </c>
      <c r="H1792" s="14">
        <v>807</v>
      </c>
    </row>
    <row r="1793" spans="1:8" outlineLevel="4" x14ac:dyDescent="0.2">
      <c r="A1793" s="11" t="s">
        <v>22</v>
      </c>
      <c r="B1793" s="11" t="s">
        <v>1533</v>
      </c>
      <c r="C1793" s="12" t="s">
        <v>1541</v>
      </c>
      <c r="D1793" s="13"/>
      <c r="E1793" s="14">
        <v>2000</v>
      </c>
      <c r="F1793" s="13"/>
      <c r="G1793" s="14">
        <v>4000</v>
      </c>
      <c r="H1793" s="14">
        <v>1425.87</v>
      </c>
    </row>
    <row r="1794" spans="1:8" outlineLevel="4" x14ac:dyDescent="0.2">
      <c r="A1794" s="11" t="s">
        <v>24</v>
      </c>
      <c r="B1794" s="11" t="s">
        <v>1533</v>
      </c>
      <c r="C1794" s="12" t="s">
        <v>1542</v>
      </c>
      <c r="D1794" s="13"/>
      <c r="E1794" s="14">
        <v>1000</v>
      </c>
      <c r="F1794" s="13"/>
      <c r="G1794" s="14">
        <v>1000</v>
      </c>
      <c r="H1794" s="14">
        <v>463.28</v>
      </c>
    </row>
    <row r="1795" spans="1:8" outlineLevel="4" x14ac:dyDescent="0.2">
      <c r="A1795" s="11" t="s">
        <v>32</v>
      </c>
      <c r="B1795" s="11" t="s">
        <v>1533</v>
      </c>
      <c r="C1795" s="12" t="s">
        <v>1543</v>
      </c>
      <c r="D1795" s="13"/>
      <c r="E1795" s="14">
        <v>1000</v>
      </c>
      <c r="F1795" s="13"/>
      <c r="G1795" s="14">
        <v>1000</v>
      </c>
      <c r="H1795" s="14">
        <v>0</v>
      </c>
    </row>
    <row r="1796" spans="1:8" outlineLevel="4" x14ac:dyDescent="0.2">
      <c r="A1796" s="11" t="s">
        <v>159</v>
      </c>
      <c r="B1796" s="11" t="s">
        <v>1533</v>
      </c>
      <c r="C1796" s="12" t="s">
        <v>1544</v>
      </c>
      <c r="D1796" s="13"/>
      <c r="E1796" s="14">
        <v>0</v>
      </c>
      <c r="F1796" s="13"/>
      <c r="G1796" s="14">
        <v>0</v>
      </c>
      <c r="H1796" s="14">
        <v>10200</v>
      </c>
    </row>
    <row r="1797" spans="1:8" ht="28.5" outlineLevel="4" x14ac:dyDescent="0.2">
      <c r="A1797" s="11" t="s">
        <v>36</v>
      </c>
      <c r="B1797" s="11" t="s">
        <v>1533</v>
      </c>
      <c r="C1797" s="12" t="s">
        <v>1545</v>
      </c>
      <c r="D1797" s="13"/>
      <c r="E1797" s="14">
        <v>30000</v>
      </c>
      <c r="F1797" s="13"/>
      <c r="G1797" s="14">
        <v>10000</v>
      </c>
      <c r="H1797" s="14">
        <v>5270</v>
      </c>
    </row>
    <row r="1798" spans="1:8" outlineLevel="4" x14ac:dyDescent="0.2">
      <c r="A1798" s="11" t="s">
        <v>116</v>
      </c>
      <c r="B1798" s="11" t="s">
        <v>1533</v>
      </c>
      <c r="C1798" s="12" t="s">
        <v>1546</v>
      </c>
      <c r="D1798" s="13"/>
      <c r="E1798" s="14">
        <v>0</v>
      </c>
      <c r="F1798" s="13"/>
      <c r="G1798" s="14">
        <v>50000</v>
      </c>
      <c r="H1798" s="14">
        <v>0</v>
      </c>
    </row>
    <row r="1799" spans="1:8" outlineLevel="4" x14ac:dyDescent="0.2">
      <c r="A1799" s="11" t="s">
        <v>211</v>
      </c>
      <c r="B1799" s="11" t="s">
        <v>1533</v>
      </c>
      <c r="C1799" s="12" t="s">
        <v>1547</v>
      </c>
      <c r="D1799" s="13"/>
      <c r="E1799" s="14">
        <v>50000</v>
      </c>
      <c r="F1799" s="13"/>
      <c r="G1799" s="14">
        <v>8000</v>
      </c>
      <c r="H1799" s="14">
        <v>15923.2</v>
      </c>
    </row>
    <row r="1800" spans="1:8" ht="28.5" outlineLevel="4" x14ac:dyDescent="0.2">
      <c r="A1800" s="11" t="s">
        <v>60</v>
      </c>
      <c r="B1800" s="11" t="s">
        <v>1533</v>
      </c>
      <c r="C1800" s="12" t="s">
        <v>1548</v>
      </c>
      <c r="D1800" s="13"/>
      <c r="E1800" s="14">
        <v>25000</v>
      </c>
      <c r="F1800" s="13"/>
      <c r="G1800" s="14">
        <v>25000</v>
      </c>
      <c r="H1800" s="14">
        <v>42000</v>
      </c>
    </row>
    <row r="1801" spans="1:8" ht="15" outlineLevel="3" x14ac:dyDescent="0.25">
      <c r="A1801" s="15"/>
      <c r="B1801" s="15"/>
      <c r="C1801" s="16" t="s">
        <v>2376</v>
      </c>
      <c r="D1801" s="17">
        <f>SUBTOTAL(9,D1792:D1800)</f>
        <v>0</v>
      </c>
      <c r="E1801" s="18">
        <f>SUBTOTAL(9,E1792:E1800)</f>
        <v>110000</v>
      </c>
      <c r="F1801" s="17">
        <f>SUBTOTAL(9,F1792:F1800)</f>
        <v>0</v>
      </c>
      <c r="G1801" s="18">
        <f>SUBTOTAL(9,G1792:G1800)</f>
        <v>100000</v>
      </c>
      <c r="H1801" s="18">
        <f>SUBTOTAL(9,H1792:H1800)</f>
        <v>76089.350000000006</v>
      </c>
    </row>
    <row r="1802" spans="1:8" ht="15" outlineLevel="2" x14ac:dyDescent="0.25">
      <c r="A1802" s="26" t="s">
        <v>2333</v>
      </c>
      <c r="B1802" s="26"/>
      <c r="C1802" s="26"/>
      <c r="D1802" s="19">
        <f>SUBTOTAL(9,D1786:D1800)</f>
        <v>2</v>
      </c>
      <c r="E1802" s="20">
        <f>SUBTOTAL(9,E1786:E1800)</f>
        <v>549000</v>
      </c>
      <c r="F1802" s="19">
        <f>SUBTOTAL(9,F1786:F1800)</f>
        <v>1.75</v>
      </c>
      <c r="G1802" s="20">
        <f>SUBTOTAL(9,G1786:G1800)</f>
        <v>508000</v>
      </c>
      <c r="H1802" s="20">
        <f>SUBTOTAL(9,H1786:H1800)</f>
        <v>462535.7900000001</v>
      </c>
    </row>
    <row r="1803" spans="1:8" outlineLevel="2" x14ac:dyDescent="0.2">
      <c r="A1803"/>
      <c r="B1803"/>
      <c r="C1803"/>
      <c r="D1803"/>
      <c r="E1803"/>
      <c r="F1803"/>
      <c r="G1803"/>
      <c r="H1803"/>
    </row>
    <row r="1804" spans="1:8" ht="15" outlineLevel="2" x14ac:dyDescent="0.25">
      <c r="A1804" s="27" t="s">
        <v>1551</v>
      </c>
      <c r="B1804" s="27"/>
      <c r="C1804" s="27"/>
    </row>
    <row r="1805" spans="1:8" outlineLevel="4" x14ac:dyDescent="0.2">
      <c r="A1805" s="7" t="s">
        <v>86</v>
      </c>
      <c r="B1805" s="7" t="s">
        <v>1549</v>
      </c>
      <c r="C1805" s="8" t="s">
        <v>1550</v>
      </c>
      <c r="D1805" s="9"/>
      <c r="E1805" s="10">
        <v>799000</v>
      </c>
      <c r="F1805" s="9"/>
      <c r="G1805" s="10">
        <v>740000</v>
      </c>
      <c r="H1805" s="10">
        <v>732000</v>
      </c>
    </row>
    <row r="1806" spans="1:8" ht="15" outlineLevel="3" x14ac:dyDescent="0.25">
      <c r="A1806" s="15"/>
      <c r="B1806" s="15"/>
      <c r="C1806" s="16" t="s">
        <v>2376</v>
      </c>
      <c r="D1806" s="17">
        <f>SUBTOTAL(9,D1805:D1805)</f>
        <v>0</v>
      </c>
      <c r="E1806" s="18">
        <f>SUBTOTAL(9,E1805:E1805)</f>
        <v>799000</v>
      </c>
      <c r="F1806" s="17">
        <f>SUBTOTAL(9,F1805:F1805)</f>
        <v>0</v>
      </c>
      <c r="G1806" s="18">
        <f>SUBTOTAL(9,G1805:G1805)</f>
        <v>740000</v>
      </c>
      <c r="H1806" s="18">
        <f>SUBTOTAL(9,H1805:H1805)</f>
        <v>732000</v>
      </c>
    </row>
    <row r="1807" spans="1:8" ht="15" outlineLevel="2" x14ac:dyDescent="0.25">
      <c r="A1807" s="26" t="s">
        <v>2334</v>
      </c>
      <c r="B1807" s="26"/>
      <c r="C1807" s="26"/>
      <c r="D1807" s="19">
        <f>SUBTOTAL(9,D1805:D1805)</f>
        <v>0</v>
      </c>
      <c r="E1807" s="20">
        <f>SUBTOTAL(9,E1805:E1805)</f>
        <v>799000</v>
      </c>
      <c r="F1807" s="19">
        <f>SUBTOTAL(9,F1805:F1805)</f>
        <v>0</v>
      </c>
      <c r="G1807" s="20">
        <f>SUBTOTAL(9,G1805:G1805)</f>
        <v>740000</v>
      </c>
      <c r="H1807" s="20">
        <f>SUBTOTAL(9,H1805:H1805)</f>
        <v>732000</v>
      </c>
    </row>
    <row r="1808" spans="1:8" outlineLevel="2" x14ac:dyDescent="0.2">
      <c r="A1808"/>
      <c r="B1808"/>
      <c r="C1808"/>
      <c r="D1808"/>
      <c r="E1808"/>
      <c r="F1808"/>
      <c r="G1808"/>
      <c r="H1808"/>
    </row>
    <row r="1809" spans="1:8" ht="15" outlineLevel="2" x14ac:dyDescent="0.25">
      <c r="A1809" s="27" t="s">
        <v>1554</v>
      </c>
      <c r="B1809" s="27"/>
      <c r="C1809" s="27"/>
    </row>
    <row r="1810" spans="1:8" outlineLevel="4" x14ac:dyDescent="0.2">
      <c r="A1810" s="7" t="s">
        <v>197</v>
      </c>
      <c r="B1810" s="7" t="s">
        <v>1552</v>
      </c>
      <c r="C1810" s="8" t="s">
        <v>1553</v>
      </c>
      <c r="D1810" s="9"/>
      <c r="E1810" s="10">
        <v>788000</v>
      </c>
      <c r="F1810" s="9"/>
      <c r="G1810" s="10">
        <v>788000</v>
      </c>
      <c r="H1810" s="10">
        <v>433019</v>
      </c>
    </row>
    <row r="1811" spans="1:8" outlineLevel="4" x14ac:dyDescent="0.2">
      <c r="A1811" s="11" t="s">
        <v>1555</v>
      </c>
      <c r="B1811" s="11" t="s">
        <v>1552</v>
      </c>
      <c r="C1811" s="12" t="s">
        <v>1556</v>
      </c>
      <c r="D1811" s="13"/>
      <c r="E1811" s="14">
        <v>0</v>
      </c>
      <c r="F1811" s="13"/>
      <c r="G1811" s="14">
        <v>70000</v>
      </c>
      <c r="H1811" s="14">
        <v>1565.96</v>
      </c>
    </row>
    <row r="1812" spans="1:8" ht="28.5" outlineLevel="4" x14ac:dyDescent="0.2">
      <c r="A1812" s="11" t="s">
        <v>1131</v>
      </c>
      <c r="B1812" s="11" t="s">
        <v>1552</v>
      </c>
      <c r="C1812" s="12" t="s">
        <v>1557</v>
      </c>
      <c r="D1812" s="13"/>
      <c r="E1812" s="14">
        <v>44000</v>
      </c>
      <c r="F1812" s="13"/>
      <c r="G1812" s="14">
        <v>39000</v>
      </c>
      <c r="H1812" s="14">
        <v>26098</v>
      </c>
    </row>
    <row r="1813" spans="1:8" outlineLevel="4" x14ac:dyDescent="0.2">
      <c r="A1813" s="11" t="s">
        <v>86</v>
      </c>
      <c r="B1813" s="11" t="s">
        <v>1574</v>
      </c>
      <c r="C1813" s="12" t="s">
        <v>1575</v>
      </c>
      <c r="D1813" s="13"/>
      <c r="E1813" s="14">
        <v>500000</v>
      </c>
      <c r="F1813" s="13"/>
      <c r="G1813" s="14">
        <v>0</v>
      </c>
      <c r="H1813" s="14">
        <v>0</v>
      </c>
    </row>
    <row r="1814" spans="1:8" outlineLevel="4" x14ac:dyDescent="0.2">
      <c r="A1814" s="11" t="s">
        <v>211</v>
      </c>
      <c r="B1814" s="11" t="s">
        <v>1576</v>
      </c>
      <c r="C1814" s="12" t="s">
        <v>1580</v>
      </c>
      <c r="D1814" s="13"/>
      <c r="E1814" s="14">
        <v>606000</v>
      </c>
      <c r="F1814" s="13"/>
      <c r="G1814" s="14">
        <v>106000</v>
      </c>
      <c r="H1814" s="14">
        <v>12204.5</v>
      </c>
    </row>
    <row r="1815" spans="1:8" outlineLevel="4" x14ac:dyDescent="0.2">
      <c r="A1815" s="11" t="s">
        <v>36</v>
      </c>
      <c r="B1815" s="11" t="s">
        <v>1632</v>
      </c>
      <c r="C1815" s="12" t="s">
        <v>1633</v>
      </c>
      <c r="D1815" s="13"/>
      <c r="E1815" s="14">
        <v>200000</v>
      </c>
      <c r="F1815" s="13"/>
      <c r="G1815" s="14">
        <v>200000</v>
      </c>
      <c r="H1815" s="14">
        <v>226364.46</v>
      </c>
    </row>
    <row r="1816" spans="1:8" ht="28.5" outlineLevel="4" x14ac:dyDescent="0.2">
      <c r="A1816" s="11" t="s">
        <v>86</v>
      </c>
      <c r="B1816" s="11" t="s">
        <v>1632</v>
      </c>
      <c r="C1816" s="12" t="s">
        <v>1634</v>
      </c>
      <c r="D1816" s="13"/>
      <c r="E1816" s="14">
        <v>0</v>
      </c>
      <c r="F1816" s="13"/>
      <c r="G1816" s="14">
        <v>0</v>
      </c>
      <c r="H1816" s="14">
        <v>265000</v>
      </c>
    </row>
    <row r="1817" spans="1:8" ht="15" outlineLevel="3" x14ac:dyDescent="0.25">
      <c r="A1817" s="15"/>
      <c r="B1817" s="15"/>
      <c r="C1817" s="16" t="s">
        <v>2376</v>
      </c>
      <c r="D1817" s="17">
        <f>SUBTOTAL(9,D1810:D1816)</f>
        <v>0</v>
      </c>
      <c r="E1817" s="18">
        <f>SUBTOTAL(9,E1810:E1816)</f>
        <v>2138000</v>
      </c>
      <c r="F1817" s="17">
        <f>SUBTOTAL(9,F1810:F1816)</f>
        <v>0</v>
      </c>
      <c r="G1817" s="18">
        <f>SUBTOTAL(9,G1810:G1816)</f>
        <v>1203000</v>
      </c>
      <c r="H1817" s="18">
        <f>SUBTOTAL(9,H1810:H1816)</f>
        <v>964251.92</v>
      </c>
    </row>
    <row r="1818" spans="1:8" ht="15" outlineLevel="2" x14ac:dyDescent="0.25">
      <c r="A1818" s="26" t="s">
        <v>2335</v>
      </c>
      <c r="B1818" s="26"/>
      <c r="C1818" s="26"/>
      <c r="D1818" s="19">
        <f>SUBTOTAL(9,D1810:D1816)</f>
        <v>0</v>
      </c>
      <c r="E1818" s="20">
        <f>SUBTOTAL(9,E1810:E1816)</f>
        <v>2138000</v>
      </c>
      <c r="F1818" s="19">
        <f>SUBTOTAL(9,F1810:F1816)</f>
        <v>0</v>
      </c>
      <c r="G1818" s="20">
        <f>SUBTOTAL(9,G1810:G1816)</f>
        <v>1203000</v>
      </c>
      <c r="H1818" s="20">
        <f>SUBTOTAL(9,H1810:H1816)</f>
        <v>964251.92</v>
      </c>
    </row>
    <row r="1819" spans="1:8" outlineLevel="2" x14ac:dyDescent="0.2">
      <c r="A1819"/>
      <c r="B1819"/>
      <c r="C1819"/>
      <c r="D1819"/>
      <c r="E1819"/>
      <c r="F1819"/>
      <c r="G1819"/>
      <c r="H1819"/>
    </row>
    <row r="1820" spans="1:8" ht="15" outlineLevel="2" x14ac:dyDescent="0.25">
      <c r="A1820" s="27" t="s">
        <v>1560</v>
      </c>
      <c r="B1820" s="27"/>
      <c r="C1820" s="27"/>
    </row>
    <row r="1821" spans="1:8" outlineLevel="4" x14ac:dyDescent="0.2">
      <c r="A1821" s="7" t="s">
        <v>8</v>
      </c>
      <c r="B1821" s="7" t="s">
        <v>1558</v>
      </c>
      <c r="C1821" s="8" t="s">
        <v>1559</v>
      </c>
      <c r="D1821" s="9">
        <v>1</v>
      </c>
      <c r="E1821" s="10">
        <v>141000</v>
      </c>
      <c r="F1821" s="9">
        <v>1</v>
      </c>
      <c r="G1821" s="10">
        <v>142000</v>
      </c>
      <c r="H1821" s="10">
        <v>147564.1</v>
      </c>
    </row>
    <row r="1822" spans="1:8" outlineLevel="4" x14ac:dyDescent="0.2">
      <c r="A1822" s="11" t="s">
        <v>12</v>
      </c>
      <c r="B1822" s="11" t="s">
        <v>1558</v>
      </c>
      <c r="C1822" s="12" t="s">
        <v>1561</v>
      </c>
      <c r="D1822" s="13"/>
      <c r="E1822" s="14">
        <v>26000</v>
      </c>
      <c r="F1822" s="13"/>
      <c r="G1822" s="14">
        <v>25000</v>
      </c>
      <c r="H1822" s="14">
        <v>0</v>
      </c>
    </row>
    <row r="1823" spans="1:8" outlineLevel="4" x14ac:dyDescent="0.2">
      <c r="A1823" s="11" t="s">
        <v>14</v>
      </c>
      <c r="B1823" s="11" t="s">
        <v>1558</v>
      </c>
      <c r="C1823" s="12" t="s">
        <v>1562</v>
      </c>
      <c r="D1823" s="13"/>
      <c r="E1823" s="14">
        <v>7000</v>
      </c>
      <c r="F1823" s="13"/>
      <c r="G1823" s="14">
        <v>6000</v>
      </c>
      <c r="H1823" s="14">
        <v>0</v>
      </c>
    </row>
    <row r="1824" spans="1:8" outlineLevel="4" x14ac:dyDescent="0.2">
      <c r="A1824" s="11" t="s">
        <v>16</v>
      </c>
      <c r="B1824" s="11" t="s">
        <v>1558</v>
      </c>
      <c r="C1824" s="12" t="s">
        <v>1563</v>
      </c>
      <c r="D1824" s="13"/>
      <c r="E1824" s="14">
        <v>7000</v>
      </c>
      <c r="F1824" s="13"/>
      <c r="G1824" s="14">
        <v>5000</v>
      </c>
      <c r="H1824" s="14">
        <v>24580.77</v>
      </c>
    </row>
    <row r="1825" spans="1:8" outlineLevel="4" x14ac:dyDescent="0.2">
      <c r="A1825" s="11" t="s">
        <v>18</v>
      </c>
      <c r="B1825" s="11" t="s">
        <v>1558</v>
      </c>
      <c r="C1825" s="12" t="s">
        <v>1564</v>
      </c>
      <c r="D1825" s="13"/>
      <c r="E1825" s="14">
        <v>38000</v>
      </c>
      <c r="F1825" s="13"/>
      <c r="G1825" s="14">
        <v>40000</v>
      </c>
      <c r="H1825" s="14">
        <v>28988.04</v>
      </c>
    </row>
    <row r="1826" spans="1:8" ht="15" outlineLevel="3" x14ac:dyDescent="0.25">
      <c r="A1826" s="15"/>
      <c r="B1826" s="15"/>
      <c r="C1826" s="16" t="s">
        <v>2377</v>
      </c>
      <c r="D1826" s="17">
        <f>SUBTOTAL(9,D1821:D1825)</f>
        <v>1</v>
      </c>
      <c r="E1826" s="18">
        <f>SUBTOTAL(9,E1821:E1825)</f>
        <v>219000</v>
      </c>
      <c r="F1826" s="17">
        <f>SUBTOTAL(9,F1821:F1825)</f>
        <v>1</v>
      </c>
      <c r="G1826" s="18">
        <f>SUBTOTAL(9,G1821:G1825)</f>
        <v>218000</v>
      </c>
      <c r="H1826" s="18">
        <f>SUBTOTAL(9,H1821:H1825)</f>
        <v>201132.91</v>
      </c>
    </row>
    <row r="1827" spans="1:8" outlineLevel="4" x14ac:dyDescent="0.2">
      <c r="A1827" s="11" t="s">
        <v>77</v>
      </c>
      <c r="B1827" s="11" t="s">
        <v>1558</v>
      </c>
      <c r="C1827" s="12" t="s">
        <v>1565</v>
      </c>
      <c r="D1827" s="13"/>
      <c r="E1827" s="14">
        <v>7000</v>
      </c>
      <c r="F1827" s="13"/>
      <c r="G1827" s="14">
        <v>22000</v>
      </c>
      <c r="H1827" s="14">
        <v>4995.6000000000004</v>
      </c>
    </row>
    <row r="1828" spans="1:8" outlineLevel="4" x14ac:dyDescent="0.2">
      <c r="A1828" s="11" t="s">
        <v>22</v>
      </c>
      <c r="B1828" s="11" t="s">
        <v>1558</v>
      </c>
      <c r="C1828" s="12" t="s">
        <v>1566</v>
      </c>
      <c r="D1828" s="13"/>
      <c r="E1828" s="14">
        <v>3000</v>
      </c>
      <c r="F1828" s="13"/>
      <c r="G1828" s="14">
        <v>4000</v>
      </c>
      <c r="H1828" s="14">
        <v>389.18</v>
      </c>
    </row>
    <row r="1829" spans="1:8" outlineLevel="4" x14ac:dyDescent="0.2">
      <c r="A1829" s="11" t="s">
        <v>24</v>
      </c>
      <c r="B1829" s="11" t="s">
        <v>1558</v>
      </c>
      <c r="C1829" s="12" t="s">
        <v>1567</v>
      </c>
      <c r="D1829" s="13"/>
      <c r="E1829" s="14">
        <v>6000</v>
      </c>
      <c r="F1829" s="13"/>
      <c r="G1829" s="14">
        <v>3000</v>
      </c>
      <c r="H1829" s="14">
        <v>1684.38</v>
      </c>
    </row>
    <row r="1830" spans="1:8" outlineLevel="4" x14ac:dyDescent="0.2">
      <c r="A1830" s="11" t="s">
        <v>30</v>
      </c>
      <c r="B1830" s="11" t="s">
        <v>1558</v>
      </c>
      <c r="C1830" s="12" t="s">
        <v>1568</v>
      </c>
      <c r="D1830" s="13"/>
      <c r="E1830" s="14">
        <v>0</v>
      </c>
      <c r="F1830" s="13"/>
      <c r="G1830" s="14">
        <v>0</v>
      </c>
      <c r="H1830" s="14">
        <v>3000</v>
      </c>
    </row>
    <row r="1831" spans="1:8" outlineLevel="4" x14ac:dyDescent="0.2">
      <c r="A1831" s="11" t="s">
        <v>36</v>
      </c>
      <c r="B1831" s="11" t="s">
        <v>1558</v>
      </c>
      <c r="C1831" s="12" t="s">
        <v>1569</v>
      </c>
      <c r="D1831" s="13"/>
      <c r="E1831" s="14">
        <v>31000</v>
      </c>
      <c r="F1831" s="13"/>
      <c r="G1831" s="14">
        <v>31000</v>
      </c>
      <c r="H1831" s="14">
        <v>4025.28</v>
      </c>
    </row>
    <row r="1832" spans="1:8" outlineLevel="4" x14ac:dyDescent="0.2">
      <c r="A1832" s="11" t="s">
        <v>116</v>
      </c>
      <c r="B1832" s="11" t="s">
        <v>1558</v>
      </c>
      <c r="C1832" s="12" t="s">
        <v>1570</v>
      </c>
      <c r="D1832" s="13"/>
      <c r="E1832" s="14">
        <v>112000</v>
      </c>
      <c r="F1832" s="13"/>
      <c r="G1832" s="14">
        <v>100000</v>
      </c>
      <c r="H1832" s="14">
        <v>234</v>
      </c>
    </row>
    <row r="1833" spans="1:8" outlineLevel="4" x14ac:dyDescent="0.2">
      <c r="A1833" s="11" t="s">
        <v>211</v>
      </c>
      <c r="B1833" s="11" t="s">
        <v>1558</v>
      </c>
      <c r="C1833" s="12" t="s">
        <v>1571</v>
      </c>
      <c r="D1833" s="13"/>
      <c r="E1833" s="14">
        <v>31000</v>
      </c>
      <c r="F1833" s="13"/>
      <c r="G1833" s="14">
        <v>31000</v>
      </c>
      <c r="H1833" s="14">
        <v>7947</v>
      </c>
    </row>
    <row r="1834" spans="1:8" outlineLevel="4" x14ac:dyDescent="0.2">
      <c r="A1834" s="11" t="s">
        <v>423</v>
      </c>
      <c r="B1834" s="11" t="s">
        <v>1558</v>
      </c>
      <c r="C1834" s="12" t="s">
        <v>1572</v>
      </c>
      <c r="D1834" s="13"/>
      <c r="E1834" s="14">
        <v>0</v>
      </c>
      <c r="F1834" s="13"/>
      <c r="G1834" s="14">
        <v>183000</v>
      </c>
      <c r="H1834" s="14">
        <v>190583</v>
      </c>
    </row>
    <row r="1835" spans="1:8" outlineLevel="4" x14ac:dyDescent="0.2">
      <c r="A1835" s="11" t="s">
        <v>60</v>
      </c>
      <c r="B1835" s="11" t="s">
        <v>1558</v>
      </c>
      <c r="C1835" s="12" t="s">
        <v>1573</v>
      </c>
      <c r="D1835" s="13"/>
      <c r="E1835" s="14">
        <v>9000</v>
      </c>
      <c r="F1835" s="13"/>
      <c r="G1835" s="14">
        <v>9000</v>
      </c>
      <c r="H1835" s="14">
        <v>1106</v>
      </c>
    </row>
    <row r="1836" spans="1:8" ht="15" outlineLevel="3" x14ac:dyDescent="0.25">
      <c r="A1836" s="15"/>
      <c r="B1836" s="15"/>
      <c r="C1836" s="16" t="s">
        <v>2376</v>
      </c>
      <c r="D1836" s="17">
        <f>SUBTOTAL(9,D1827:D1835)</f>
        <v>0</v>
      </c>
      <c r="E1836" s="18">
        <f>SUBTOTAL(9,E1827:E1835)</f>
        <v>199000</v>
      </c>
      <c r="F1836" s="17">
        <f>SUBTOTAL(9,F1827:F1835)</f>
        <v>0</v>
      </c>
      <c r="G1836" s="18">
        <f>SUBTOTAL(9,G1827:G1835)</f>
        <v>383000</v>
      </c>
      <c r="H1836" s="18">
        <f>SUBTOTAL(9,H1827:H1835)</f>
        <v>213964.44</v>
      </c>
    </row>
    <row r="1837" spans="1:8" ht="15" outlineLevel="2" x14ac:dyDescent="0.25">
      <c r="A1837" s="26" t="s">
        <v>2336</v>
      </c>
      <c r="B1837" s="26"/>
      <c r="C1837" s="26"/>
      <c r="D1837" s="19">
        <f>SUBTOTAL(9,D1821:D1835)</f>
        <v>1</v>
      </c>
      <c r="E1837" s="20">
        <f>SUBTOTAL(9,E1821:E1835)</f>
        <v>418000</v>
      </c>
      <c r="F1837" s="19">
        <f>SUBTOTAL(9,F1821:F1835)</f>
        <v>1</v>
      </c>
      <c r="G1837" s="20">
        <f>SUBTOTAL(9,G1821:G1835)</f>
        <v>601000</v>
      </c>
      <c r="H1837" s="20">
        <f>SUBTOTAL(9,H1821:H1835)</f>
        <v>415097.35</v>
      </c>
    </row>
    <row r="1838" spans="1:8" outlineLevel="2" x14ac:dyDescent="0.2">
      <c r="A1838"/>
      <c r="B1838"/>
      <c r="C1838"/>
      <c r="D1838"/>
      <c r="E1838"/>
      <c r="F1838"/>
      <c r="G1838"/>
      <c r="H1838"/>
    </row>
    <row r="1839" spans="1:8" ht="15" outlineLevel="2" x14ac:dyDescent="0.25">
      <c r="A1839" s="27" t="s">
        <v>1584</v>
      </c>
      <c r="B1839" s="27"/>
      <c r="C1839" s="27"/>
    </row>
    <row r="1840" spans="1:8" outlineLevel="4" x14ac:dyDescent="0.2">
      <c r="A1840" s="7" t="s">
        <v>547</v>
      </c>
      <c r="B1840" s="7" t="s">
        <v>1582</v>
      </c>
      <c r="C1840" s="8" t="s">
        <v>1583</v>
      </c>
      <c r="D1840" s="9"/>
      <c r="E1840" s="10">
        <v>135000</v>
      </c>
      <c r="F1840" s="9"/>
      <c r="G1840" s="10">
        <v>135000</v>
      </c>
      <c r="H1840" s="10">
        <v>121472</v>
      </c>
    </row>
    <row r="1841" spans="1:8" outlineLevel="4" x14ac:dyDescent="0.2">
      <c r="A1841" s="11" t="s">
        <v>86</v>
      </c>
      <c r="B1841" s="11" t="s">
        <v>1585</v>
      </c>
      <c r="C1841" s="12" t="s">
        <v>1586</v>
      </c>
      <c r="D1841" s="13"/>
      <c r="E1841" s="14">
        <v>140000</v>
      </c>
      <c r="F1841" s="13"/>
      <c r="G1841" s="14">
        <v>140000</v>
      </c>
      <c r="H1841" s="14">
        <v>96024</v>
      </c>
    </row>
    <row r="1842" spans="1:8" outlineLevel="4" x14ac:dyDescent="0.2">
      <c r="A1842" s="11" t="s">
        <v>86</v>
      </c>
      <c r="B1842" s="11" t="s">
        <v>2096</v>
      </c>
      <c r="C1842" s="12" t="s">
        <v>2097</v>
      </c>
      <c r="D1842" s="13"/>
      <c r="E1842" s="14">
        <v>2700000</v>
      </c>
      <c r="F1842" s="13"/>
      <c r="G1842" s="14">
        <v>2700000</v>
      </c>
      <c r="H1842" s="14">
        <v>2999496</v>
      </c>
    </row>
    <row r="1843" spans="1:8" ht="15" outlineLevel="3" x14ac:dyDescent="0.25">
      <c r="A1843" s="15"/>
      <c r="B1843" s="15"/>
      <c r="C1843" s="16" t="s">
        <v>2376</v>
      </c>
      <c r="D1843" s="17">
        <f>SUBTOTAL(9,D1840:D1842)</f>
        <v>0</v>
      </c>
      <c r="E1843" s="18">
        <f>SUBTOTAL(9,E1840:E1842)</f>
        <v>2975000</v>
      </c>
      <c r="F1843" s="17">
        <f>SUBTOTAL(9,F1840:F1842)</f>
        <v>0</v>
      </c>
      <c r="G1843" s="18">
        <f>SUBTOTAL(9,G1840:G1842)</f>
        <v>2975000</v>
      </c>
      <c r="H1843" s="18">
        <f>SUBTOTAL(9,H1840:H1842)</f>
        <v>3216992</v>
      </c>
    </row>
    <row r="1844" spans="1:8" ht="15" outlineLevel="2" x14ac:dyDescent="0.25">
      <c r="A1844" s="26" t="s">
        <v>2337</v>
      </c>
      <c r="B1844" s="26"/>
      <c r="C1844" s="26"/>
      <c r="D1844" s="19">
        <f>SUBTOTAL(9,D1840:D1842)</f>
        <v>0</v>
      </c>
      <c r="E1844" s="20">
        <f>SUBTOTAL(9,E1840:E1842)</f>
        <v>2975000</v>
      </c>
      <c r="F1844" s="19">
        <f>SUBTOTAL(9,F1840:F1842)</f>
        <v>0</v>
      </c>
      <c r="G1844" s="20">
        <f>SUBTOTAL(9,G1840:G1842)</f>
        <v>2975000</v>
      </c>
      <c r="H1844" s="20">
        <f>SUBTOTAL(9,H1840:H1842)</f>
        <v>3216992</v>
      </c>
    </row>
    <row r="1845" spans="1:8" outlineLevel="2" x14ac:dyDescent="0.2">
      <c r="A1845"/>
      <c r="B1845"/>
      <c r="C1845"/>
      <c r="D1845"/>
      <c r="E1845"/>
      <c r="F1845"/>
      <c r="G1845"/>
      <c r="H1845"/>
    </row>
    <row r="1846" spans="1:8" ht="15" outlineLevel="2" x14ac:dyDescent="0.25">
      <c r="A1846" s="27" t="s">
        <v>1589</v>
      </c>
      <c r="B1846" s="27"/>
      <c r="C1846" s="27"/>
    </row>
    <row r="1847" spans="1:8" outlineLevel="4" x14ac:dyDescent="0.2">
      <c r="A1847" s="7" t="s">
        <v>8</v>
      </c>
      <c r="B1847" s="7" t="s">
        <v>1587</v>
      </c>
      <c r="C1847" s="8" t="s">
        <v>1588</v>
      </c>
      <c r="D1847" s="9">
        <v>5</v>
      </c>
      <c r="E1847" s="10">
        <v>679000</v>
      </c>
      <c r="F1847" s="9">
        <v>11</v>
      </c>
      <c r="G1847" s="10">
        <v>1450000</v>
      </c>
      <c r="H1847" s="10">
        <v>1234040.48</v>
      </c>
    </row>
    <row r="1848" spans="1:8" outlineLevel="4" x14ac:dyDescent="0.2">
      <c r="A1848" s="11" t="s">
        <v>12</v>
      </c>
      <c r="B1848" s="11" t="s">
        <v>1587</v>
      </c>
      <c r="C1848" s="12" t="s">
        <v>1590</v>
      </c>
      <c r="D1848" s="13"/>
      <c r="E1848" s="14">
        <v>0</v>
      </c>
      <c r="F1848" s="13"/>
      <c r="G1848" s="14">
        <v>16000</v>
      </c>
      <c r="H1848" s="14">
        <v>0</v>
      </c>
    </row>
    <row r="1849" spans="1:8" outlineLevel="4" x14ac:dyDescent="0.2">
      <c r="A1849" s="11" t="s">
        <v>14</v>
      </c>
      <c r="B1849" s="11" t="s">
        <v>1587</v>
      </c>
      <c r="C1849" s="12" t="s">
        <v>1591</v>
      </c>
      <c r="D1849" s="13"/>
      <c r="E1849" s="14">
        <v>33000</v>
      </c>
      <c r="F1849" s="13"/>
      <c r="G1849" s="14">
        <v>54000</v>
      </c>
      <c r="H1849" s="14">
        <v>0</v>
      </c>
    </row>
    <row r="1850" spans="1:8" outlineLevel="4" x14ac:dyDescent="0.2">
      <c r="A1850" s="11" t="s">
        <v>16</v>
      </c>
      <c r="B1850" s="11" t="s">
        <v>1587</v>
      </c>
      <c r="C1850" s="12" t="s">
        <v>1592</v>
      </c>
      <c r="D1850" s="13"/>
      <c r="E1850" s="14">
        <v>51000</v>
      </c>
      <c r="F1850" s="13"/>
      <c r="G1850" s="14">
        <v>81000</v>
      </c>
      <c r="H1850" s="14">
        <v>241792.87</v>
      </c>
    </row>
    <row r="1851" spans="1:8" outlineLevel="4" x14ac:dyDescent="0.2">
      <c r="A1851" s="11" t="s">
        <v>18</v>
      </c>
      <c r="B1851" s="11" t="s">
        <v>1587</v>
      </c>
      <c r="C1851" s="12" t="s">
        <v>1593</v>
      </c>
      <c r="D1851" s="13"/>
      <c r="E1851" s="14">
        <v>80000</v>
      </c>
      <c r="F1851" s="13"/>
      <c r="G1851" s="14">
        <v>253000</v>
      </c>
      <c r="H1851" s="14">
        <v>155492.07999999999</v>
      </c>
    </row>
    <row r="1852" spans="1:8" ht="15" outlineLevel="3" x14ac:dyDescent="0.25">
      <c r="A1852" s="15"/>
      <c r="B1852" s="15"/>
      <c r="C1852" s="16" t="s">
        <v>2377</v>
      </c>
      <c r="D1852" s="17">
        <f>SUBTOTAL(9,D1847:D1851)</f>
        <v>5</v>
      </c>
      <c r="E1852" s="18">
        <f>SUBTOTAL(9,E1847:E1851)</f>
        <v>843000</v>
      </c>
      <c r="F1852" s="17">
        <f>SUBTOTAL(9,F1847:F1851)</f>
        <v>11</v>
      </c>
      <c r="G1852" s="18">
        <f>SUBTOTAL(9,G1847:G1851)</f>
        <v>1854000</v>
      </c>
      <c r="H1852" s="18">
        <f>SUBTOTAL(9,H1847:H1851)</f>
        <v>1631325.4300000002</v>
      </c>
    </row>
    <row r="1853" spans="1:8" outlineLevel="4" x14ac:dyDescent="0.2">
      <c r="A1853" s="11" t="s">
        <v>197</v>
      </c>
      <c r="B1853" s="11" t="s">
        <v>1587</v>
      </c>
      <c r="C1853" s="12" t="s">
        <v>1594</v>
      </c>
      <c r="D1853" s="13"/>
      <c r="E1853" s="14">
        <v>0</v>
      </c>
      <c r="F1853" s="13"/>
      <c r="G1853" s="14">
        <v>130000</v>
      </c>
      <c r="H1853" s="14">
        <v>120271</v>
      </c>
    </row>
    <row r="1854" spans="1:8" outlineLevel="4" x14ac:dyDescent="0.2">
      <c r="A1854" s="11" t="s">
        <v>47</v>
      </c>
      <c r="B1854" s="11" t="s">
        <v>1587</v>
      </c>
      <c r="C1854" s="12" t="s">
        <v>1595</v>
      </c>
      <c r="D1854" s="13"/>
      <c r="E1854" s="14">
        <v>0</v>
      </c>
      <c r="F1854" s="13"/>
      <c r="G1854" s="14">
        <v>5000</v>
      </c>
      <c r="H1854" s="14">
        <v>0</v>
      </c>
    </row>
    <row r="1855" spans="1:8" ht="28.5" outlineLevel="4" x14ac:dyDescent="0.2">
      <c r="A1855" s="11" t="s">
        <v>20</v>
      </c>
      <c r="B1855" s="11" t="s">
        <v>1587</v>
      </c>
      <c r="C1855" s="12" t="s">
        <v>1596</v>
      </c>
      <c r="D1855" s="13"/>
      <c r="E1855" s="14">
        <v>0</v>
      </c>
      <c r="F1855" s="13"/>
      <c r="G1855" s="14">
        <v>4000</v>
      </c>
      <c r="H1855" s="14">
        <v>2361.04</v>
      </c>
    </row>
    <row r="1856" spans="1:8" outlineLevel="4" x14ac:dyDescent="0.2">
      <c r="A1856" s="11" t="s">
        <v>22</v>
      </c>
      <c r="B1856" s="11" t="s">
        <v>1587</v>
      </c>
      <c r="C1856" s="12" t="s">
        <v>1597</v>
      </c>
      <c r="D1856" s="13"/>
      <c r="E1856" s="14">
        <v>0</v>
      </c>
      <c r="F1856" s="13"/>
      <c r="G1856" s="14">
        <v>4000</v>
      </c>
      <c r="H1856" s="14">
        <v>1663.37</v>
      </c>
    </row>
    <row r="1857" spans="1:8" outlineLevel="4" x14ac:dyDescent="0.2">
      <c r="A1857" s="11" t="s">
        <v>24</v>
      </c>
      <c r="B1857" s="11" t="s">
        <v>1587</v>
      </c>
      <c r="C1857" s="12" t="s">
        <v>1598</v>
      </c>
      <c r="D1857" s="13"/>
      <c r="E1857" s="14">
        <v>0</v>
      </c>
      <c r="F1857" s="13"/>
      <c r="G1857" s="14">
        <v>4000</v>
      </c>
      <c r="H1857" s="14">
        <v>3518.22</v>
      </c>
    </row>
    <row r="1858" spans="1:8" ht="28.5" outlineLevel="4" x14ac:dyDescent="0.2">
      <c r="A1858" s="11" t="s">
        <v>28</v>
      </c>
      <c r="B1858" s="11" t="s">
        <v>1587</v>
      </c>
      <c r="C1858" s="12" t="s">
        <v>1599</v>
      </c>
      <c r="D1858" s="13"/>
      <c r="E1858" s="14">
        <v>0</v>
      </c>
      <c r="F1858" s="13"/>
      <c r="G1858" s="14">
        <v>10000</v>
      </c>
      <c r="H1858" s="14">
        <v>5204</v>
      </c>
    </row>
    <row r="1859" spans="1:8" ht="28.5" outlineLevel="4" x14ac:dyDescent="0.2">
      <c r="A1859" s="11" t="s">
        <v>30</v>
      </c>
      <c r="B1859" s="11" t="s">
        <v>1587</v>
      </c>
      <c r="C1859" s="12" t="s">
        <v>1600</v>
      </c>
      <c r="D1859" s="13"/>
      <c r="E1859" s="14">
        <v>0</v>
      </c>
      <c r="F1859" s="13"/>
      <c r="G1859" s="14">
        <v>0</v>
      </c>
      <c r="H1859" s="14">
        <v>5000</v>
      </c>
    </row>
    <row r="1860" spans="1:8" outlineLevel="4" x14ac:dyDescent="0.2">
      <c r="A1860" s="11" t="s">
        <v>32</v>
      </c>
      <c r="B1860" s="11" t="s">
        <v>1587</v>
      </c>
      <c r="C1860" s="12" t="s">
        <v>1601</v>
      </c>
      <c r="D1860" s="13"/>
      <c r="E1860" s="14">
        <v>0</v>
      </c>
      <c r="F1860" s="13"/>
      <c r="G1860" s="14">
        <v>2000</v>
      </c>
      <c r="H1860" s="14">
        <v>948</v>
      </c>
    </row>
    <row r="1861" spans="1:8" ht="28.5" outlineLevel="4" x14ac:dyDescent="0.2">
      <c r="A1861" s="11" t="s">
        <v>36</v>
      </c>
      <c r="B1861" s="11" t="s">
        <v>1587</v>
      </c>
      <c r="C1861" s="12" t="s">
        <v>1602</v>
      </c>
      <c r="D1861" s="13"/>
      <c r="E1861" s="14">
        <v>35000</v>
      </c>
      <c r="F1861" s="13"/>
      <c r="G1861" s="14">
        <v>35000</v>
      </c>
      <c r="H1861" s="14">
        <v>15500</v>
      </c>
    </row>
    <row r="1862" spans="1:8" outlineLevel="4" x14ac:dyDescent="0.2">
      <c r="A1862" s="11" t="s">
        <v>60</v>
      </c>
      <c r="B1862" s="11" t="s">
        <v>1587</v>
      </c>
      <c r="C1862" s="12" t="s">
        <v>1603</v>
      </c>
      <c r="D1862" s="13"/>
      <c r="E1862" s="14">
        <v>0</v>
      </c>
      <c r="F1862" s="13"/>
      <c r="G1862" s="14">
        <v>2000</v>
      </c>
      <c r="H1862" s="14">
        <v>1513.9</v>
      </c>
    </row>
    <row r="1863" spans="1:8" ht="15" outlineLevel="3" x14ac:dyDescent="0.25">
      <c r="A1863" s="15"/>
      <c r="B1863" s="15"/>
      <c r="C1863" s="16" t="s">
        <v>2376</v>
      </c>
      <c r="D1863" s="17">
        <f>SUBTOTAL(9,D1853:D1862)</f>
        <v>0</v>
      </c>
      <c r="E1863" s="18">
        <f>SUBTOTAL(9,E1853:E1862)</f>
        <v>35000</v>
      </c>
      <c r="F1863" s="17">
        <f>SUBTOTAL(9,F1853:F1862)</f>
        <v>0</v>
      </c>
      <c r="G1863" s="18">
        <f>SUBTOTAL(9,G1853:G1862)</f>
        <v>196000</v>
      </c>
      <c r="H1863" s="18">
        <f>SUBTOTAL(9,H1853:H1862)</f>
        <v>155979.53</v>
      </c>
    </row>
    <row r="1864" spans="1:8" ht="15" outlineLevel="2" x14ac:dyDescent="0.25">
      <c r="A1864" s="26" t="s">
        <v>2338</v>
      </c>
      <c r="B1864" s="26"/>
      <c r="C1864" s="26"/>
      <c r="D1864" s="19">
        <f>SUBTOTAL(9,D1847:D1862)</f>
        <v>5</v>
      </c>
      <c r="E1864" s="20">
        <f>SUBTOTAL(9,E1847:E1862)</f>
        <v>878000</v>
      </c>
      <c r="F1864" s="19">
        <f>SUBTOTAL(9,F1847:F1862)</f>
        <v>11</v>
      </c>
      <c r="G1864" s="20">
        <f>SUBTOTAL(9,G1847:G1862)</f>
        <v>2050000</v>
      </c>
      <c r="H1864" s="20">
        <f>SUBTOTAL(9,H1847:H1862)</f>
        <v>1787304.9600000002</v>
      </c>
    </row>
    <row r="1865" spans="1:8" outlineLevel="2" x14ac:dyDescent="0.2">
      <c r="A1865"/>
      <c r="B1865"/>
      <c r="C1865"/>
      <c r="D1865"/>
      <c r="E1865"/>
      <c r="F1865"/>
      <c r="G1865"/>
      <c r="H1865"/>
    </row>
    <row r="1866" spans="1:8" ht="15" outlineLevel="2" x14ac:dyDescent="0.25">
      <c r="A1866" s="27" t="s">
        <v>1606</v>
      </c>
      <c r="B1866" s="27"/>
      <c r="C1866" s="27"/>
    </row>
    <row r="1867" spans="1:8" outlineLevel="4" x14ac:dyDescent="0.2">
      <c r="A1867" s="7" t="s">
        <v>8</v>
      </c>
      <c r="B1867" s="7" t="s">
        <v>1604</v>
      </c>
      <c r="C1867" s="8" t="s">
        <v>1605</v>
      </c>
      <c r="D1867" s="9">
        <v>12.7</v>
      </c>
      <c r="E1867" s="10">
        <v>1596000</v>
      </c>
      <c r="F1867" s="9">
        <v>12.2</v>
      </c>
      <c r="G1867" s="10">
        <v>1556000</v>
      </c>
      <c r="H1867" s="10">
        <v>1570686.93</v>
      </c>
    </row>
    <row r="1868" spans="1:8" outlineLevel="4" x14ac:dyDescent="0.2">
      <c r="A1868" s="11" t="s">
        <v>12</v>
      </c>
      <c r="B1868" s="11" t="s">
        <v>1604</v>
      </c>
      <c r="C1868" s="12" t="s">
        <v>1607</v>
      </c>
      <c r="D1868" s="13"/>
      <c r="E1868" s="14">
        <v>20000</v>
      </c>
      <c r="F1868" s="13"/>
      <c r="G1868" s="14">
        <v>0</v>
      </c>
      <c r="H1868" s="14">
        <v>0</v>
      </c>
    </row>
    <row r="1869" spans="1:8" outlineLevel="4" x14ac:dyDescent="0.2">
      <c r="A1869" s="11" t="s">
        <v>14</v>
      </c>
      <c r="B1869" s="11" t="s">
        <v>1604</v>
      </c>
      <c r="C1869" s="12" t="s">
        <v>1608</v>
      </c>
      <c r="D1869" s="13"/>
      <c r="E1869" s="14">
        <v>78000</v>
      </c>
      <c r="F1869" s="13"/>
      <c r="G1869" s="14">
        <v>78000</v>
      </c>
      <c r="H1869" s="14">
        <v>0</v>
      </c>
    </row>
    <row r="1870" spans="1:8" outlineLevel="4" x14ac:dyDescent="0.2">
      <c r="A1870" s="11" t="s">
        <v>16</v>
      </c>
      <c r="B1870" s="11" t="s">
        <v>1604</v>
      </c>
      <c r="C1870" s="12" t="s">
        <v>1609</v>
      </c>
      <c r="D1870" s="13"/>
      <c r="E1870" s="14">
        <v>66000</v>
      </c>
      <c r="F1870" s="13"/>
      <c r="G1870" s="14">
        <v>65000</v>
      </c>
      <c r="H1870" s="14">
        <v>133689.98000000001</v>
      </c>
    </row>
    <row r="1871" spans="1:8" outlineLevel="4" x14ac:dyDescent="0.2">
      <c r="A1871" s="11" t="s">
        <v>18</v>
      </c>
      <c r="B1871" s="11" t="s">
        <v>1604</v>
      </c>
      <c r="C1871" s="12" t="s">
        <v>1610</v>
      </c>
      <c r="D1871" s="13"/>
      <c r="E1871" s="14">
        <v>191000</v>
      </c>
      <c r="F1871" s="13"/>
      <c r="G1871" s="14">
        <v>211000</v>
      </c>
      <c r="H1871" s="14">
        <v>169217.38</v>
      </c>
    </row>
    <row r="1872" spans="1:8" outlineLevel="4" x14ac:dyDescent="0.2">
      <c r="A1872" s="11" t="s">
        <v>148</v>
      </c>
      <c r="B1872" s="11" t="s">
        <v>1604</v>
      </c>
      <c r="C1872" s="12" t="s">
        <v>1611</v>
      </c>
      <c r="D1872" s="13"/>
      <c r="E1872" s="14">
        <v>0</v>
      </c>
      <c r="F1872" s="13">
        <v>0.5</v>
      </c>
      <c r="G1872" s="14">
        <v>40000</v>
      </c>
      <c r="H1872" s="14">
        <v>0</v>
      </c>
    </row>
    <row r="1873" spans="1:8" outlineLevel="4" x14ac:dyDescent="0.2">
      <c r="A1873" s="11" t="s">
        <v>75</v>
      </c>
      <c r="B1873" s="11" t="s">
        <v>1604</v>
      </c>
      <c r="C1873" s="12" t="s">
        <v>1612</v>
      </c>
      <c r="D1873" s="13"/>
      <c r="E1873" s="14">
        <v>0</v>
      </c>
      <c r="F1873" s="13"/>
      <c r="G1873" s="14">
        <v>0</v>
      </c>
      <c r="H1873" s="14">
        <v>48902.97</v>
      </c>
    </row>
    <row r="1874" spans="1:8" ht="15" outlineLevel="3" x14ac:dyDescent="0.25">
      <c r="A1874" s="15"/>
      <c r="B1874" s="15"/>
      <c r="C1874" s="16" t="s">
        <v>2377</v>
      </c>
      <c r="D1874" s="17">
        <f>SUBTOTAL(9,D1867:D1873)</f>
        <v>12.7</v>
      </c>
      <c r="E1874" s="18">
        <f>SUBTOTAL(9,E1867:E1873)</f>
        <v>1951000</v>
      </c>
      <c r="F1874" s="17">
        <f>SUBTOTAL(9,F1867:F1873)</f>
        <v>12.7</v>
      </c>
      <c r="G1874" s="18">
        <f>SUBTOTAL(9,G1867:G1873)</f>
        <v>1950000</v>
      </c>
      <c r="H1874" s="18">
        <f>SUBTOTAL(9,H1867:H1873)</f>
        <v>1922497.26</v>
      </c>
    </row>
    <row r="1875" spans="1:8" outlineLevel="4" x14ac:dyDescent="0.2">
      <c r="A1875" s="11" t="s">
        <v>47</v>
      </c>
      <c r="B1875" s="11" t="s">
        <v>1604</v>
      </c>
      <c r="C1875" s="12" t="s">
        <v>1613</v>
      </c>
      <c r="D1875" s="13"/>
      <c r="E1875" s="14">
        <v>0</v>
      </c>
      <c r="F1875" s="13"/>
      <c r="G1875" s="14">
        <v>2000</v>
      </c>
      <c r="H1875" s="14">
        <v>0</v>
      </c>
    </row>
    <row r="1876" spans="1:8" outlineLevel="4" x14ac:dyDescent="0.2">
      <c r="A1876" s="11" t="s">
        <v>22</v>
      </c>
      <c r="B1876" s="11" t="s">
        <v>1604</v>
      </c>
      <c r="C1876" s="12" t="s">
        <v>1614</v>
      </c>
      <c r="D1876" s="13"/>
      <c r="E1876" s="14">
        <v>5000</v>
      </c>
      <c r="F1876" s="13"/>
      <c r="G1876" s="14">
        <v>7000</v>
      </c>
      <c r="H1876" s="14">
        <v>3837.46</v>
      </c>
    </row>
    <row r="1877" spans="1:8" outlineLevel="4" x14ac:dyDescent="0.2">
      <c r="A1877" s="11" t="s">
        <v>24</v>
      </c>
      <c r="B1877" s="11" t="s">
        <v>1604</v>
      </c>
      <c r="C1877" s="12" t="s">
        <v>1615</v>
      </c>
      <c r="D1877" s="13"/>
      <c r="E1877" s="14">
        <v>2000</v>
      </c>
      <c r="F1877" s="13"/>
      <c r="G1877" s="14">
        <v>5000</v>
      </c>
      <c r="H1877" s="14">
        <v>1435.08</v>
      </c>
    </row>
    <row r="1878" spans="1:8" outlineLevel="4" x14ac:dyDescent="0.2">
      <c r="A1878" s="11" t="s">
        <v>30</v>
      </c>
      <c r="B1878" s="11" t="s">
        <v>1604</v>
      </c>
      <c r="C1878" s="12" t="s">
        <v>1616</v>
      </c>
      <c r="D1878" s="13"/>
      <c r="E1878" s="14">
        <v>0</v>
      </c>
      <c r="F1878" s="13"/>
      <c r="G1878" s="14">
        <v>0</v>
      </c>
      <c r="H1878" s="14">
        <v>2996.95</v>
      </c>
    </row>
    <row r="1879" spans="1:8" ht="28.5" outlineLevel="4" x14ac:dyDescent="0.2">
      <c r="A1879" s="11" t="s">
        <v>36</v>
      </c>
      <c r="B1879" s="11" t="s">
        <v>1604</v>
      </c>
      <c r="C1879" s="12" t="s">
        <v>1617</v>
      </c>
      <c r="D1879" s="13"/>
      <c r="E1879" s="14">
        <v>150000</v>
      </c>
      <c r="F1879" s="13"/>
      <c r="G1879" s="14">
        <v>150000</v>
      </c>
      <c r="H1879" s="14">
        <v>31654.5</v>
      </c>
    </row>
    <row r="1880" spans="1:8" ht="28.5" outlineLevel="4" x14ac:dyDescent="0.2">
      <c r="A1880" s="11" t="s">
        <v>166</v>
      </c>
      <c r="B1880" s="11" t="s">
        <v>1604</v>
      </c>
      <c r="C1880" s="12" t="s">
        <v>1618</v>
      </c>
      <c r="D1880" s="13"/>
      <c r="E1880" s="14">
        <v>40000</v>
      </c>
      <c r="F1880" s="13"/>
      <c r="G1880" s="14">
        <v>40000</v>
      </c>
      <c r="H1880" s="14">
        <v>13923</v>
      </c>
    </row>
    <row r="1881" spans="1:8" outlineLevel="4" x14ac:dyDescent="0.2">
      <c r="A1881" s="11" t="s">
        <v>355</v>
      </c>
      <c r="B1881" s="11" t="s">
        <v>1604</v>
      </c>
      <c r="C1881" s="12" t="s">
        <v>1619</v>
      </c>
      <c r="D1881" s="13"/>
      <c r="E1881" s="14">
        <v>98000</v>
      </c>
      <c r="F1881" s="13"/>
      <c r="G1881" s="14">
        <v>98000</v>
      </c>
      <c r="H1881" s="14">
        <v>89101.32</v>
      </c>
    </row>
    <row r="1882" spans="1:8" outlineLevel="4" x14ac:dyDescent="0.2">
      <c r="A1882" s="11" t="s">
        <v>60</v>
      </c>
      <c r="B1882" s="11" t="s">
        <v>1604</v>
      </c>
      <c r="C1882" s="12" t="s">
        <v>1620</v>
      </c>
      <c r="D1882" s="13"/>
      <c r="E1882" s="14">
        <v>5000</v>
      </c>
      <c r="F1882" s="13"/>
      <c r="G1882" s="14">
        <v>4000</v>
      </c>
      <c r="H1882" s="14">
        <v>3669.75</v>
      </c>
    </row>
    <row r="1883" spans="1:8" ht="28.5" outlineLevel="4" x14ac:dyDescent="0.2">
      <c r="A1883" s="11" t="s">
        <v>62</v>
      </c>
      <c r="B1883" s="11" t="s">
        <v>1604</v>
      </c>
      <c r="C1883" s="12" t="s">
        <v>1621</v>
      </c>
      <c r="D1883" s="13"/>
      <c r="E1883" s="14">
        <v>100000</v>
      </c>
      <c r="F1883" s="13"/>
      <c r="G1883" s="14">
        <v>100000</v>
      </c>
      <c r="H1883" s="14">
        <v>49813.43</v>
      </c>
    </row>
    <row r="1884" spans="1:8" ht="15" outlineLevel="3" x14ac:dyDescent="0.25">
      <c r="A1884" s="15"/>
      <c r="B1884" s="15"/>
      <c r="C1884" s="16" t="s">
        <v>2376</v>
      </c>
      <c r="D1884" s="17">
        <f>SUBTOTAL(9,D1875:D1883)</f>
        <v>0</v>
      </c>
      <c r="E1884" s="18">
        <f>SUBTOTAL(9,E1875:E1883)</f>
        <v>400000</v>
      </c>
      <c r="F1884" s="17">
        <f>SUBTOTAL(9,F1875:F1883)</f>
        <v>0</v>
      </c>
      <c r="G1884" s="18">
        <f>SUBTOTAL(9,G1875:G1883)</f>
        <v>406000</v>
      </c>
      <c r="H1884" s="18">
        <f>SUBTOTAL(9,H1875:H1883)</f>
        <v>196431.49</v>
      </c>
    </row>
    <row r="1885" spans="1:8" ht="15" outlineLevel="2" x14ac:dyDescent="0.25">
      <c r="A1885" s="26" t="s">
        <v>2339</v>
      </c>
      <c r="B1885" s="26"/>
      <c r="C1885" s="26"/>
      <c r="D1885" s="19">
        <f>SUBTOTAL(9,D1867:D1883)</f>
        <v>12.7</v>
      </c>
      <c r="E1885" s="20">
        <f>SUBTOTAL(9,E1867:E1883)</f>
        <v>2351000</v>
      </c>
      <c r="F1885" s="19">
        <f>SUBTOTAL(9,F1867:F1883)</f>
        <v>12.7</v>
      </c>
      <c r="G1885" s="20">
        <f>SUBTOTAL(9,G1867:G1883)</f>
        <v>2356000</v>
      </c>
      <c r="H1885" s="20">
        <f>SUBTOTAL(9,H1867:H1883)</f>
        <v>2118928.75</v>
      </c>
    </row>
    <row r="1886" spans="1:8" outlineLevel="2" x14ac:dyDescent="0.2">
      <c r="A1886"/>
      <c r="B1886"/>
      <c r="C1886"/>
      <c r="D1886"/>
      <c r="E1886"/>
      <c r="F1886"/>
      <c r="G1886"/>
      <c r="H1886"/>
    </row>
    <row r="1887" spans="1:8" ht="15" outlineLevel="2" x14ac:dyDescent="0.25">
      <c r="A1887" s="27" t="s">
        <v>1624</v>
      </c>
      <c r="B1887" s="27"/>
      <c r="C1887" s="27"/>
    </row>
    <row r="1888" spans="1:8" outlineLevel="4" x14ac:dyDescent="0.2">
      <c r="A1888" s="7" t="s">
        <v>8</v>
      </c>
      <c r="B1888" s="7" t="s">
        <v>1622</v>
      </c>
      <c r="C1888" s="8" t="s">
        <v>1623</v>
      </c>
      <c r="D1888" s="9">
        <v>6.55</v>
      </c>
      <c r="E1888" s="10">
        <v>915000</v>
      </c>
      <c r="F1888" s="9">
        <v>6.55</v>
      </c>
      <c r="G1888" s="10">
        <v>940000</v>
      </c>
      <c r="H1888" s="10">
        <v>1019835.97</v>
      </c>
    </row>
    <row r="1889" spans="1:8" outlineLevel="4" x14ac:dyDescent="0.2">
      <c r="A1889" s="11" t="s">
        <v>14</v>
      </c>
      <c r="B1889" s="11" t="s">
        <v>1622</v>
      </c>
      <c r="C1889" s="12" t="s">
        <v>1625</v>
      </c>
      <c r="D1889" s="13"/>
      <c r="E1889" s="14">
        <v>80000</v>
      </c>
      <c r="F1889" s="13"/>
      <c r="G1889" s="14">
        <v>70000</v>
      </c>
      <c r="H1889" s="14">
        <v>0</v>
      </c>
    </row>
    <row r="1890" spans="1:8" outlineLevel="4" x14ac:dyDescent="0.2">
      <c r="A1890" s="11" t="s">
        <v>16</v>
      </c>
      <c r="B1890" s="11" t="s">
        <v>1622</v>
      </c>
      <c r="C1890" s="12" t="s">
        <v>1626</v>
      </c>
      <c r="D1890" s="13"/>
      <c r="E1890" s="14">
        <v>25000</v>
      </c>
      <c r="F1890" s="13"/>
      <c r="G1890" s="14">
        <v>0</v>
      </c>
      <c r="H1890" s="14">
        <v>7498.97</v>
      </c>
    </row>
    <row r="1891" spans="1:8" outlineLevel="4" x14ac:dyDescent="0.2">
      <c r="A1891" s="11" t="s">
        <v>18</v>
      </c>
      <c r="B1891" s="11" t="s">
        <v>1622</v>
      </c>
      <c r="C1891" s="12" t="s">
        <v>1627</v>
      </c>
      <c r="D1891" s="13"/>
      <c r="E1891" s="14">
        <v>25000</v>
      </c>
      <c r="F1891" s="13"/>
      <c r="G1891" s="14">
        <v>35000</v>
      </c>
      <c r="H1891" s="14">
        <v>24272.959999999999</v>
      </c>
    </row>
    <row r="1892" spans="1:8" ht="15" outlineLevel="3" x14ac:dyDescent="0.25">
      <c r="A1892" s="15"/>
      <c r="B1892" s="15"/>
      <c r="C1892" s="16" t="s">
        <v>2377</v>
      </c>
      <c r="D1892" s="17">
        <f>SUBTOTAL(9,D1888:D1891)</f>
        <v>6.55</v>
      </c>
      <c r="E1892" s="18">
        <f>SUBTOTAL(9,E1888:E1891)</f>
        <v>1045000</v>
      </c>
      <c r="F1892" s="17">
        <f>SUBTOTAL(9,F1888:F1891)</f>
        <v>6.55</v>
      </c>
      <c r="G1892" s="18">
        <f>SUBTOTAL(9,G1888:G1891)</f>
        <v>1045000</v>
      </c>
      <c r="H1892" s="18">
        <f>SUBTOTAL(9,H1888:H1891)</f>
        <v>1051607.8999999999</v>
      </c>
    </row>
    <row r="1893" spans="1:8" outlineLevel="4" x14ac:dyDescent="0.2">
      <c r="A1893" s="11" t="s">
        <v>20</v>
      </c>
      <c r="B1893" s="11" t="s">
        <v>1622</v>
      </c>
      <c r="C1893" s="12" t="s">
        <v>1628</v>
      </c>
      <c r="D1893" s="13"/>
      <c r="E1893" s="14">
        <v>0</v>
      </c>
      <c r="F1893" s="13"/>
      <c r="G1893" s="14">
        <v>0</v>
      </c>
      <c r="H1893" s="14">
        <v>3726</v>
      </c>
    </row>
    <row r="1894" spans="1:8" outlineLevel="4" x14ac:dyDescent="0.2">
      <c r="A1894" s="11" t="s">
        <v>60</v>
      </c>
      <c r="B1894" s="11" t="s">
        <v>1622</v>
      </c>
      <c r="C1894" s="12" t="s">
        <v>1629</v>
      </c>
      <c r="D1894" s="13"/>
      <c r="E1894" s="14">
        <v>11000</v>
      </c>
      <c r="F1894" s="13"/>
      <c r="G1894" s="14">
        <v>11000</v>
      </c>
      <c r="H1894" s="14">
        <v>10422.93</v>
      </c>
    </row>
    <row r="1895" spans="1:8" outlineLevel="4" x14ac:dyDescent="0.2">
      <c r="A1895" s="11" t="s">
        <v>86</v>
      </c>
      <c r="B1895" s="11" t="s">
        <v>1622</v>
      </c>
      <c r="C1895" s="12" t="s">
        <v>1630</v>
      </c>
      <c r="D1895" s="13"/>
      <c r="E1895" s="14">
        <v>751000</v>
      </c>
      <c r="F1895" s="13"/>
      <c r="G1895" s="14">
        <v>462000</v>
      </c>
      <c r="H1895" s="14">
        <v>403611</v>
      </c>
    </row>
    <row r="1896" spans="1:8" outlineLevel="4" x14ac:dyDescent="0.2">
      <c r="A1896" s="11" t="s">
        <v>1131</v>
      </c>
      <c r="B1896" s="11" t="s">
        <v>1622</v>
      </c>
      <c r="C1896" s="12" t="s">
        <v>1631</v>
      </c>
      <c r="D1896" s="13"/>
      <c r="E1896" s="14">
        <v>0</v>
      </c>
      <c r="F1896" s="13"/>
      <c r="G1896" s="14">
        <v>0</v>
      </c>
      <c r="H1896" s="14">
        <v>556</v>
      </c>
    </row>
    <row r="1897" spans="1:8" ht="15" outlineLevel="3" x14ac:dyDescent="0.25">
      <c r="A1897" s="15"/>
      <c r="B1897" s="15"/>
      <c r="C1897" s="16" t="s">
        <v>2376</v>
      </c>
      <c r="D1897" s="17">
        <f>SUBTOTAL(9,D1893:D1896)</f>
        <v>0</v>
      </c>
      <c r="E1897" s="18">
        <f>SUBTOTAL(9,E1893:E1896)</f>
        <v>762000</v>
      </c>
      <c r="F1897" s="17">
        <f>SUBTOTAL(9,F1893:F1896)</f>
        <v>0</v>
      </c>
      <c r="G1897" s="18">
        <f>SUBTOTAL(9,G1893:G1896)</f>
        <v>473000</v>
      </c>
      <c r="H1897" s="18">
        <f>SUBTOTAL(9,H1893:H1896)</f>
        <v>418315.93</v>
      </c>
    </row>
    <row r="1898" spans="1:8" ht="15" outlineLevel="2" x14ac:dyDescent="0.25">
      <c r="A1898" s="26" t="s">
        <v>2340</v>
      </c>
      <c r="B1898" s="26"/>
      <c r="C1898" s="26"/>
      <c r="D1898" s="19">
        <f>SUBTOTAL(9,D1888:D1896)</f>
        <v>6.55</v>
      </c>
      <c r="E1898" s="20">
        <f>SUBTOTAL(9,E1888:E1896)</f>
        <v>1807000</v>
      </c>
      <c r="F1898" s="19">
        <f>SUBTOTAL(9,F1888:F1896)</f>
        <v>6.55</v>
      </c>
      <c r="G1898" s="20">
        <f>SUBTOTAL(9,G1888:G1896)</f>
        <v>1518000</v>
      </c>
      <c r="H1898" s="20">
        <f>SUBTOTAL(9,H1888:H1896)</f>
        <v>1469923.8299999998</v>
      </c>
    </row>
    <row r="1899" spans="1:8" outlineLevel="2" x14ac:dyDescent="0.2">
      <c r="A1899"/>
      <c r="B1899"/>
      <c r="C1899"/>
      <c r="D1899"/>
      <c r="E1899"/>
      <c r="F1899"/>
      <c r="G1899"/>
      <c r="H1899"/>
    </row>
    <row r="1900" spans="1:8" ht="15" outlineLevel="2" x14ac:dyDescent="0.25">
      <c r="A1900" s="27" t="s">
        <v>1578</v>
      </c>
      <c r="B1900" s="27"/>
      <c r="C1900" s="27"/>
    </row>
    <row r="1901" spans="1:8" outlineLevel="4" x14ac:dyDescent="0.2">
      <c r="A1901" s="7" t="s">
        <v>36</v>
      </c>
      <c r="B1901" s="7" t="s">
        <v>1576</v>
      </c>
      <c r="C1901" s="8" t="s">
        <v>1577</v>
      </c>
      <c r="D1901" s="9"/>
      <c r="E1901" s="10">
        <v>352000</v>
      </c>
      <c r="F1901" s="9"/>
      <c r="G1901" s="10">
        <v>185000</v>
      </c>
      <c r="H1901" s="10">
        <v>235587.43</v>
      </c>
    </row>
    <row r="1902" spans="1:8" outlineLevel="4" x14ac:dyDescent="0.2">
      <c r="A1902" s="11" t="s">
        <v>116</v>
      </c>
      <c r="B1902" s="11" t="s">
        <v>1576</v>
      </c>
      <c r="C1902" s="12" t="s">
        <v>1579</v>
      </c>
      <c r="D1902" s="13"/>
      <c r="E1902" s="14">
        <v>133000</v>
      </c>
      <c r="F1902" s="13"/>
      <c r="G1902" s="14">
        <v>133000</v>
      </c>
      <c r="H1902" s="14">
        <v>13572</v>
      </c>
    </row>
    <row r="1903" spans="1:8" outlineLevel="4" x14ac:dyDescent="0.2">
      <c r="A1903" s="11" t="s">
        <v>60</v>
      </c>
      <c r="B1903" s="11" t="s">
        <v>1576</v>
      </c>
      <c r="C1903" s="12" t="s">
        <v>1581</v>
      </c>
      <c r="D1903" s="13"/>
      <c r="E1903" s="14">
        <v>63000</v>
      </c>
      <c r="F1903" s="13"/>
      <c r="G1903" s="14">
        <v>90000</v>
      </c>
      <c r="H1903" s="14">
        <v>2990</v>
      </c>
    </row>
    <row r="1904" spans="1:8" outlineLevel="4" x14ac:dyDescent="0.2">
      <c r="A1904" s="11" t="s">
        <v>60</v>
      </c>
      <c r="B1904" s="11" t="s">
        <v>1635</v>
      </c>
      <c r="C1904" s="12" t="s">
        <v>1636</v>
      </c>
      <c r="D1904" s="13"/>
      <c r="E1904" s="14">
        <v>184000</v>
      </c>
      <c r="F1904" s="13"/>
      <c r="G1904" s="14">
        <v>184000</v>
      </c>
      <c r="H1904" s="14">
        <v>0</v>
      </c>
    </row>
    <row r="1905" spans="1:8" ht="15" outlineLevel="3" x14ac:dyDescent="0.25">
      <c r="A1905" s="15"/>
      <c r="B1905" s="15"/>
      <c r="C1905" s="16" t="s">
        <v>2376</v>
      </c>
      <c r="D1905" s="17">
        <f>SUBTOTAL(9,D1901:D1904)</f>
        <v>0</v>
      </c>
      <c r="E1905" s="18">
        <f>SUBTOTAL(9,E1901:E1904)</f>
        <v>732000</v>
      </c>
      <c r="F1905" s="17">
        <f>SUBTOTAL(9,F1901:F1904)</f>
        <v>0</v>
      </c>
      <c r="G1905" s="18">
        <f>SUBTOTAL(9,G1901:G1904)</f>
        <v>592000</v>
      </c>
      <c r="H1905" s="18">
        <f>SUBTOTAL(9,H1901:H1904)</f>
        <v>252149.43</v>
      </c>
    </row>
    <row r="1906" spans="1:8" outlineLevel="4" x14ac:dyDescent="0.2">
      <c r="A1906" s="11" t="s">
        <v>148</v>
      </c>
      <c r="B1906" s="11" t="s">
        <v>1637</v>
      </c>
      <c r="C1906" s="12" t="s">
        <v>1638</v>
      </c>
      <c r="D1906" s="13">
        <v>0.2</v>
      </c>
      <c r="E1906" s="14">
        <v>36000</v>
      </c>
      <c r="F1906" s="13">
        <v>0.2</v>
      </c>
      <c r="G1906" s="14">
        <v>35000</v>
      </c>
      <c r="H1906" s="14">
        <v>0</v>
      </c>
    </row>
    <row r="1907" spans="1:8" ht="15" outlineLevel="3" x14ac:dyDescent="0.25">
      <c r="A1907" s="15"/>
      <c r="B1907" s="15"/>
      <c r="C1907" s="16" t="s">
        <v>2377</v>
      </c>
      <c r="D1907" s="17">
        <f>SUBTOTAL(9,D1906:D1906)</f>
        <v>0.2</v>
      </c>
      <c r="E1907" s="18">
        <f>SUBTOTAL(9,E1906:E1906)</f>
        <v>36000</v>
      </c>
      <c r="F1907" s="17">
        <f>SUBTOTAL(9,F1906:F1906)</f>
        <v>0.2</v>
      </c>
      <c r="G1907" s="18">
        <f>SUBTOTAL(9,G1906:G1906)</f>
        <v>35000</v>
      </c>
      <c r="H1907" s="18">
        <f>SUBTOTAL(9,H1906:H1906)</f>
        <v>0</v>
      </c>
    </row>
    <row r="1908" spans="1:8" outlineLevel="4" x14ac:dyDescent="0.2">
      <c r="A1908" s="11" t="s">
        <v>540</v>
      </c>
      <c r="B1908" s="11" t="s">
        <v>1637</v>
      </c>
      <c r="C1908" s="12" t="s">
        <v>1639</v>
      </c>
      <c r="D1908" s="13"/>
      <c r="E1908" s="14">
        <v>10000</v>
      </c>
      <c r="F1908" s="13"/>
      <c r="G1908" s="14">
        <v>48000</v>
      </c>
      <c r="H1908" s="14">
        <v>20839.22</v>
      </c>
    </row>
    <row r="1909" spans="1:8" outlineLevel="4" x14ac:dyDescent="0.2">
      <c r="A1909" s="11" t="s">
        <v>60</v>
      </c>
      <c r="B1909" s="11" t="s">
        <v>1637</v>
      </c>
      <c r="C1909" s="12" t="s">
        <v>1640</v>
      </c>
      <c r="D1909" s="13"/>
      <c r="E1909" s="14">
        <v>565000</v>
      </c>
      <c r="F1909" s="13"/>
      <c r="G1909" s="14">
        <v>565000</v>
      </c>
      <c r="H1909" s="14">
        <v>400774.18</v>
      </c>
    </row>
    <row r="1910" spans="1:8" outlineLevel="4" x14ac:dyDescent="0.2">
      <c r="A1910" s="11" t="s">
        <v>547</v>
      </c>
      <c r="B1910" s="11" t="s">
        <v>1637</v>
      </c>
      <c r="C1910" s="12" t="s">
        <v>1641</v>
      </c>
      <c r="D1910" s="13"/>
      <c r="E1910" s="14">
        <v>621000</v>
      </c>
      <c r="F1910" s="13"/>
      <c r="G1910" s="14">
        <v>621000</v>
      </c>
      <c r="H1910" s="14">
        <v>613935</v>
      </c>
    </row>
    <row r="1911" spans="1:8" outlineLevel="4" x14ac:dyDescent="0.2">
      <c r="A1911" s="11" t="s">
        <v>60</v>
      </c>
      <c r="B1911" s="11" t="s">
        <v>1642</v>
      </c>
      <c r="C1911" s="12" t="s">
        <v>1643</v>
      </c>
      <c r="D1911" s="13"/>
      <c r="E1911" s="14">
        <v>114000</v>
      </c>
      <c r="F1911" s="13"/>
      <c r="G1911" s="14">
        <v>114000</v>
      </c>
      <c r="H1911" s="14">
        <v>56064</v>
      </c>
    </row>
    <row r="1912" spans="1:8" outlineLevel="4" x14ac:dyDescent="0.2">
      <c r="A1912" s="11" t="s">
        <v>60</v>
      </c>
      <c r="B1912" s="11" t="s">
        <v>1644</v>
      </c>
      <c r="C1912" s="12" t="s">
        <v>1645</v>
      </c>
      <c r="D1912" s="13"/>
      <c r="E1912" s="14">
        <v>150000</v>
      </c>
      <c r="F1912" s="13"/>
      <c r="G1912" s="14">
        <v>0</v>
      </c>
      <c r="H1912" s="14">
        <v>0</v>
      </c>
    </row>
    <row r="1913" spans="1:8" outlineLevel="4" x14ac:dyDescent="0.2">
      <c r="A1913" s="11" t="s">
        <v>60</v>
      </c>
      <c r="B1913" s="11" t="s">
        <v>1646</v>
      </c>
      <c r="C1913" s="12" t="s">
        <v>1647</v>
      </c>
      <c r="D1913" s="13"/>
      <c r="E1913" s="14">
        <v>75000</v>
      </c>
      <c r="F1913" s="13"/>
      <c r="G1913" s="14">
        <v>0</v>
      </c>
      <c r="H1913" s="14">
        <v>0</v>
      </c>
    </row>
    <row r="1914" spans="1:8" ht="15" outlineLevel="3" x14ac:dyDescent="0.25">
      <c r="A1914" s="15"/>
      <c r="B1914" s="15"/>
      <c r="C1914" s="16" t="s">
        <v>2376</v>
      </c>
      <c r="D1914" s="17">
        <f>SUBTOTAL(9,D1908:D1913)</f>
        <v>0</v>
      </c>
      <c r="E1914" s="18">
        <f>SUBTOTAL(9,E1908:E1913)</f>
        <v>1535000</v>
      </c>
      <c r="F1914" s="17">
        <f>SUBTOTAL(9,F1908:F1913)</f>
        <v>0</v>
      </c>
      <c r="G1914" s="18">
        <f>SUBTOTAL(9,G1908:G1913)</f>
        <v>1348000</v>
      </c>
      <c r="H1914" s="18">
        <f>SUBTOTAL(9,H1908:H1913)</f>
        <v>1091612.3999999999</v>
      </c>
    </row>
    <row r="1915" spans="1:8" ht="15" outlineLevel="2" x14ac:dyDescent="0.25">
      <c r="A1915" s="26" t="s">
        <v>2341</v>
      </c>
      <c r="B1915" s="26"/>
      <c r="C1915" s="26"/>
      <c r="D1915" s="19">
        <f>SUBTOTAL(9,D1901:D1913)</f>
        <v>0.2</v>
      </c>
      <c r="E1915" s="20">
        <f>SUBTOTAL(9,E1901:E1913)</f>
        <v>2303000</v>
      </c>
      <c r="F1915" s="19">
        <f>SUBTOTAL(9,F1901:F1913)</f>
        <v>0.2</v>
      </c>
      <c r="G1915" s="20">
        <f>SUBTOTAL(9,G1901:G1913)</f>
        <v>1975000</v>
      </c>
      <c r="H1915" s="20">
        <f>SUBTOTAL(9,H1901:H1913)</f>
        <v>1343761.83</v>
      </c>
    </row>
    <row r="1916" spans="1:8" outlineLevel="2" x14ac:dyDescent="0.2">
      <c r="A1916"/>
      <c r="B1916"/>
      <c r="C1916"/>
      <c r="D1916"/>
      <c r="E1916"/>
      <c r="F1916"/>
      <c r="G1916"/>
      <c r="H1916"/>
    </row>
    <row r="1917" spans="1:8" s="23" customFormat="1" ht="16.5" outlineLevel="1" thickBot="1" x14ac:dyDescent="0.3">
      <c r="A1917" s="30" t="s">
        <v>2216</v>
      </c>
      <c r="B1917" s="30"/>
      <c r="C1917" s="30"/>
      <c r="D1917" s="21">
        <f>SUBTOTAL(9,D1696:D1913)</f>
        <v>53.349999999999994</v>
      </c>
      <c r="E1917" s="22">
        <f>SUBTOTAL(9,E1696:E1913)</f>
        <v>24703000</v>
      </c>
      <c r="F1917" s="21">
        <f>SUBTOTAL(9,F1696:F1913)</f>
        <v>52.599999999999994</v>
      </c>
      <c r="G1917" s="22">
        <f>SUBTOTAL(9,G1696:G1913)</f>
        <v>20531000</v>
      </c>
      <c r="H1917" s="22">
        <f>SUBTOTAL(9,H1696:H1913)</f>
        <v>17993913.920000002</v>
      </c>
    </row>
    <row r="1918" spans="1:8" ht="15" outlineLevel="4" thickTop="1" x14ac:dyDescent="0.2">
      <c r="A1918"/>
      <c r="B1918"/>
      <c r="C1918"/>
      <c r="D1918"/>
      <c r="E1918"/>
      <c r="F1918"/>
      <c r="G1918"/>
      <c r="H1918"/>
    </row>
    <row r="1919" spans="1:8" ht="15.75" outlineLevel="1" x14ac:dyDescent="0.25">
      <c r="A1919" s="29" t="s">
        <v>1651</v>
      </c>
      <c r="B1919" s="29"/>
      <c r="C1919" s="29"/>
    </row>
    <row r="1920" spans="1:8" ht="15" outlineLevel="2" x14ac:dyDescent="0.25">
      <c r="A1920" s="27" t="s">
        <v>1650</v>
      </c>
      <c r="B1920" s="27"/>
      <c r="C1920" s="27"/>
    </row>
    <row r="1921" spans="1:8" outlineLevel="4" x14ac:dyDescent="0.2">
      <c r="A1921" s="7" t="s">
        <v>8</v>
      </c>
      <c r="B1921" s="7" t="s">
        <v>1648</v>
      </c>
      <c r="C1921" s="8" t="s">
        <v>1649</v>
      </c>
      <c r="D1921" s="9">
        <v>5.7</v>
      </c>
      <c r="E1921" s="10">
        <v>1204000</v>
      </c>
      <c r="F1921" s="9">
        <v>5.7</v>
      </c>
      <c r="G1921" s="10">
        <v>1165000</v>
      </c>
      <c r="H1921" s="10">
        <v>1275416.5</v>
      </c>
    </row>
    <row r="1922" spans="1:8" outlineLevel="4" x14ac:dyDescent="0.2">
      <c r="A1922" s="11" t="s">
        <v>12</v>
      </c>
      <c r="B1922" s="11" t="s">
        <v>1648</v>
      </c>
      <c r="C1922" s="12" t="s">
        <v>1652</v>
      </c>
      <c r="D1922" s="13"/>
      <c r="E1922" s="14">
        <v>34000</v>
      </c>
      <c r="F1922" s="13"/>
      <c r="G1922" s="14">
        <v>42000</v>
      </c>
      <c r="H1922" s="14">
        <v>0</v>
      </c>
    </row>
    <row r="1923" spans="1:8" outlineLevel="4" x14ac:dyDescent="0.2">
      <c r="A1923" s="11" t="s">
        <v>14</v>
      </c>
      <c r="B1923" s="11" t="s">
        <v>1648</v>
      </c>
      <c r="C1923" s="12" t="s">
        <v>1653</v>
      </c>
      <c r="D1923" s="13"/>
      <c r="E1923" s="14">
        <v>48000</v>
      </c>
      <c r="F1923" s="13"/>
      <c r="G1923" s="14">
        <v>55000</v>
      </c>
      <c r="H1923" s="14">
        <v>0</v>
      </c>
    </row>
    <row r="1924" spans="1:8" outlineLevel="4" x14ac:dyDescent="0.2">
      <c r="A1924" s="11" t="s">
        <v>16</v>
      </c>
      <c r="B1924" s="11" t="s">
        <v>1648</v>
      </c>
      <c r="C1924" s="12" t="s">
        <v>1654</v>
      </c>
      <c r="D1924" s="13"/>
      <c r="E1924" s="14">
        <v>92000</v>
      </c>
      <c r="F1924" s="13"/>
      <c r="G1924" s="14">
        <v>90000</v>
      </c>
      <c r="H1924" s="14">
        <v>224976.54</v>
      </c>
    </row>
    <row r="1925" spans="1:8" outlineLevel="4" x14ac:dyDescent="0.2">
      <c r="A1925" s="11" t="s">
        <v>18</v>
      </c>
      <c r="B1925" s="11" t="s">
        <v>1648</v>
      </c>
      <c r="C1925" s="12" t="s">
        <v>1655</v>
      </c>
      <c r="D1925" s="13"/>
      <c r="E1925" s="14">
        <v>108000</v>
      </c>
      <c r="F1925" s="13"/>
      <c r="G1925" s="14">
        <v>108000</v>
      </c>
      <c r="H1925" s="14">
        <v>95665.56</v>
      </c>
    </row>
    <row r="1926" spans="1:8" ht="15" outlineLevel="3" x14ac:dyDescent="0.25">
      <c r="A1926" s="15"/>
      <c r="B1926" s="15"/>
      <c r="C1926" s="16" t="s">
        <v>2377</v>
      </c>
      <c r="D1926" s="17">
        <f>SUBTOTAL(9,D1921:D1925)</f>
        <v>5.7</v>
      </c>
      <c r="E1926" s="18">
        <f>SUBTOTAL(9,E1921:E1925)</f>
        <v>1486000</v>
      </c>
      <c r="F1926" s="17">
        <f>SUBTOTAL(9,F1921:F1925)</f>
        <v>5.7</v>
      </c>
      <c r="G1926" s="18">
        <f>SUBTOTAL(9,G1921:G1925)</f>
        <v>1460000</v>
      </c>
      <c r="H1926" s="18">
        <f>SUBTOTAL(9,H1921:H1925)</f>
        <v>1596058.6</v>
      </c>
    </row>
    <row r="1927" spans="1:8" outlineLevel="4" x14ac:dyDescent="0.2">
      <c r="A1927" s="11" t="s">
        <v>197</v>
      </c>
      <c r="B1927" s="11" t="s">
        <v>1648</v>
      </c>
      <c r="C1927" s="12" t="s">
        <v>1656</v>
      </c>
      <c r="D1927" s="13"/>
      <c r="E1927" s="14">
        <v>18000</v>
      </c>
      <c r="F1927" s="13"/>
      <c r="G1927" s="14">
        <v>0</v>
      </c>
      <c r="H1927" s="14">
        <v>0</v>
      </c>
    </row>
    <row r="1928" spans="1:8" outlineLevel="4" x14ac:dyDescent="0.2">
      <c r="A1928" s="11" t="s">
        <v>77</v>
      </c>
      <c r="B1928" s="11" t="s">
        <v>1648</v>
      </c>
      <c r="C1928" s="12" t="s">
        <v>1657</v>
      </c>
      <c r="D1928" s="13"/>
      <c r="E1928" s="14">
        <v>3000</v>
      </c>
      <c r="F1928" s="13"/>
      <c r="G1928" s="14">
        <v>4000</v>
      </c>
      <c r="H1928" s="14">
        <v>2773.11</v>
      </c>
    </row>
    <row r="1929" spans="1:8" outlineLevel="4" x14ac:dyDescent="0.2">
      <c r="A1929" s="11" t="s">
        <v>1</v>
      </c>
      <c r="B1929" s="11" t="s">
        <v>1648</v>
      </c>
      <c r="C1929" s="12" t="s">
        <v>1658</v>
      </c>
      <c r="D1929" s="13"/>
      <c r="E1929" s="14">
        <v>41000</v>
      </c>
      <c r="F1929" s="13"/>
      <c r="G1929" s="14">
        <v>29000</v>
      </c>
      <c r="H1929" s="14">
        <v>27969</v>
      </c>
    </row>
    <row r="1930" spans="1:8" outlineLevel="4" x14ac:dyDescent="0.2">
      <c r="A1930" s="11" t="s">
        <v>22</v>
      </c>
      <c r="B1930" s="11" t="s">
        <v>1648</v>
      </c>
      <c r="C1930" s="12" t="s">
        <v>1659</v>
      </c>
      <c r="D1930" s="13"/>
      <c r="E1930" s="14">
        <v>6000</v>
      </c>
      <c r="F1930" s="13"/>
      <c r="G1930" s="14">
        <v>9000</v>
      </c>
      <c r="H1930" s="14">
        <v>5435.51</v>
      </c>
    </row>
    <row r="1931" spans="1:8" outlineLevel="4" x14ac:dyDescent="0.2">
      <c r="A1931" s="11" t="s">
        <v>24</v>
      </c>
      <c r="B1931" s="11" t="s">
        <v>1648</v>
      </c>
      <c r="C1931" s="12" t="s">
        <v>1660</v>
      </c>
      <c r="D1931" s="13"/>
      <c r="E1931" s="14">
        <v>11000</v>
      </c>
      <c r="F1931" s="13"/>
      <c r="G1931" s="14">
        <v>15000</v>
      </c>
      <c r="H1931" s="14">
        <v>7295.48</v>
      </c>
    </row>
    <row r="1932" spans="1:8" outlineLevel="4" x14ac:dyDescent="0.2">
      <c r="A1932" s="11" t="s">
        <v>28</v>
      </c>
      <c r="B1932" s="11" t="s">
        <v>1648</v>
      </c>
      <c r="C1932" s="12" t="s">
        <v>1661</v>
      </c>
      <c r="D1932" s="13"/>
      <c r="E1932" s="14">
        <v>5000</v>
      </c>
      <c r="F1932" s="13"/>
      <c r="G1932" s="14">
        <v>5000</v>
      </c>
      <c r="H1932" s="14">
        <v>3600</v>
      </c>
    </row>
    <row r="1933" spans="1:8" outlineLevel="4" x14ac:dyDescent="0.2">
      <c r="A1933" s="11" t="s">
        <v>6</v>
      </c>
      <c r="B1933" s="11" t="s">
        <v>1648</v>
      </c>
      <c r="C1933" s="12" t="s">
        <v>7</v>
      </c>
      <c r="D1933" s="13"/>
      <c r="E1933" s="14">
        <v>37000</v>
      </c>
      <c r="F1933" s="13"/>
      <c r="G1933" s="14">
        <v>34000</v>
      </c>
      <c r="H1933" s="14">
        <v>40687.800000000003</v>
      </c>
    </row>
    <row r="1934" spans="1:8" outlineLevel="4" x14ac:dyDescent="0.2">
      <c r="A1934" s="11" t="s">
        <v>30</v>
      </c>
      <c r="B1934" s="11" t="s">
        <v>1648</v>
      </c>
      <c r="C1934" s="12" t="s">
        <v>1662</v>
      </c>
      <c r="D1934" s="13"/>
      <c r="E1934" s="14">
        <v>0</v>
      </c>
      <c r="F1934" s="13"/>
      <c r="G1934" s="14">
        <v>0</v>
      </c>
      <c r="H1934" s="14">
        <v>7000</v>
      </c>
    </row>
    <row r="1935" spans="1:8" outlineLevel="4" x14ac:dyDescent="0.2">
      <c r="A1935" s="11" t="s">
        <v>32</v>
      </c>
      <c r="B1935" s="11" t="s">
        <v>1648</v>
      </c>
      <c r="C1935" s="12" t="s">
        <v>1663</v>
      </c>
      <c r="D1935" s="13"/>
      <c r="E1935" s="14">
        <v>3000</v>
      </c>
      <c r="F1935" s="13"/>
      <c r="G1935" s="14">
        <v>5000</v>
      </c>
      <c r="H1935" s="14">
        <v>8732.5300000000007</v>
      </c>
    </row>
    <row r="1936" spans="1:8" outlineLevel="4" x14ac:dyDescent="0.2">
      <c r="A1936" s="11" t="s">
        <v>34</v>
      </c>
      <c r="B1936" s="11" t="s">
        <v>1648</v>
      </c>
      <c r="C1936" s="12" t="s">
        <v>1664</v>
      </c>
      <c r="D1936" s="13"/>
      <c r="E1936" s="14">
        <v>195000</v>
      </c>
      <c r="F1936" s="13"/>
      <c r="G1936" s="14">
        <v>170000</v>
      </c>
      <c r="H1936" s="14">
        <v>159958.07</v>
      </c>
    </row>
    <row r="1937" spans="1:8" outlineLevel="4" x14ac:dyDescent="0.2">
      <c r="A1937" s="11" t="s">
        <v>207</v>
      </c>
      <c r="B1937" s="11" t="s">
        <v>1648</v>
      </c>
      <c r="C1937" s="12" t="s">
        <v>1665</v>
      </c>
      <c r="D1937" s="13"/>
      <c r="E1937" s="14">
        <v>100000</v>
      </c>
      <c r="F1937" s="13"/>
      <c r="G1937" s="14">
        <v>150000</v>
      </c>
      <c r="H1937" s="14">
        <v>193702.16</v>
      </c>
    </row>
    <row r="1938" spans="1:8" outlineLevel="4" x14ac:dyDescent="0.2">
      <c r="A1938" s="11" t="s">
        <v>60</v>
      </c>
      <c r="B1938" s="11" t="s">
        <v>1648</v>
      </c>
      <c r="C1938" s="12" t="s">
        <v>1666</v>
      </c>
      <c r="D1938" s="13"/>
      <c r="E1938" s="14">
        <v>1000</v>
      </c>
      <c r="F1938" s="13"/>
      <c r="G1938" s="14">
        <v>2000</v>
      </c>
      <c r="H1938" s="14">
        <v>1166.53</v>
      </c>
    </row>
    <row r="1939" spans="1:8" outlineLevel="4" x14ac:dyDescent="0.2">
      <c r="A1939" s="11" t="s">
        <v>86</v>
      </c>
      <c r="B1939" s="11" t="s">
        <v>1648</v>
      </c>
      <c r="C1939" s="12" t="s">
        <v>1667</v>
      </c>
      <c r="D1939" s="13"/>
      <c r="E1939" s="14">
        <v>100000</v>
      </c>
      <c r="F1939" s="13"/>
      <c r="G1939" s="14">
        <v>90000</v>
      </c>
      <c r="H1939" s="14">
        <v>87750</v>
      </c>
    </row>
    <row r="1940" spans="1:8" ht="15" outlineLevel="3" x14ac:dyDescent="0.25">
      <c r="A1940" s="15"/>
      <c r="B1940" s="15"/>
      <c r="C1940" s="16" t="s">
        <v>2376</v>
      </c>
      <c r="D1940" s="17">
        <f>SUBTOTAL(9,D1927:D1939)</f>
        <v>0</v>
      </c>
      <c r="E1940" s="18">
        <f>SUBTOTAL(9,E1927:E1939)</f>
        <v>520000</v>
      </c>
      <c r="F1940" s="17">
        <f>SUBTOTAL(9,F1927:F1939)</f>
        <v>0</v>
      </c>
      <c r="G1940" s="18">
        <f>SUBTOTAL(9,G1927:G1939)</f>
        <v>513000</v>
      </c>
      <c r="H1940" s="18">
        <f>SUBTOTAL(9,H1927:H1939)</f>
        <v>546070.19000000006</v>
      </c>
    </row>
    <row r="1941" spans="1:8" ht="15" outlineLevel="2" x14ac:dyDescent="0.25">
      <c r="A1941" s="26" t="s">
        <v>2342</v>
      </c>
      <c r="B1941" s="26"/>
      <c r="C1941" s="26"/>
      <c r="D1941" s="19">
        <f>SUBTOTAL(9,D1921:D1939)</f>
        <v>5.7</v>
      </c>
      <c r="E1941" s="20">
        <f>SUBTOTAL(9,E1921:E1939)</f>
        <v>2006000</v>
      </c>
      <c r="F1941" s="19">
        <f>SUBTOTAL(9,F1921:F1939)</f>
        <v>5.7</v>
      </c>
      <c r="G1941" s="20">
        <f>SUBTOTAL(9,G1921:G1939)</f>
        <v>1973000</v>
      </c>
      <c r="H1941" s="20">
        <f>SUBTOTAL(9,H1921:H1939)</f>
        <v>2142128.79</v>
      </c>
    </row>
    <row r="1942" spans="1:8" outlineLevel="2" x14ac:dyDescent="0.2">
      <c r="A1942"/>
      <c r="B1942"/>
      <c r="C1942"/>
      <c r="D1942"/>
      <c r="E1942"/>
      <c r="F1942"/>
      <c r="G1942"/>
      <c r="H1942"/>
    </row>
    <row r="1943" spans="1:8" ht="15" outlineLevel="2" x14ac:dyDescent="0.25">
      <c r="A1943" s="27" t="s">
        <v>1670</v>
      </c>
      <c r="B1943" s="27"/>
      <c r="C1943" s="27"/>
    </row>
    <row r="1944" spans="1:8" outlineLevel="4" x14ac:dyDescent="0.2">
      <c r="A1944" s="7" t="s">
        <v>8</v>
      </c>
      <c r="B1944" s="7" t="s">
        <v>1668</v>
      </c>
      <c r="C1944" s="8" t="s">
        <v>1669</v>
      </c>
      <c r="D1944" s="9">
        <v>3</v>
      </c>
      <c r="E1944" s="10">
        <v>447000</v>
      </c>
      <c r="F1944" s="9">
        <v>3</v>
      </c>
      <c r="G1944" s="10">
        <v>473000</v>
      </c>
      <c r="H1944" s="10">
        <v>474932.18</v>
      </c>
    </row>
    <row r="1945" spans="1:8" outlineLevel="4" x14ac:dyDescent="0.2">
      <c r="A1945" s="11" t="s">
        <v>14</v>
      </c>
      <c r="B1945" s="11" t="s">
        <v>1668</v>
      </c>
      <c r="C1945" s="12" t="s">
        <v>1671</v>
      </c>
      <c r="D1945" s="13"/>
      <c r="E1945" s="14">
        <v>34000</v>
      </c>
      <c r="F1945" s="13"/>
      <c r="G1945" s="14">
        <v>25000</v>
      </c>
      <c r="H1945" s="14">
        <v>0</v>
      </c>
    </row>
    <row r="1946" spans="1:8" outlineLevel="4" x14ac:dyDescent="0.2">
      <c r="A1946" s="11" t="s">
        <v>16</v>
      </c>
      <c r="B1946" s="11" t="s">
        <v>1668</v>
      </c>
      <c r="C1946" s="12" t="s">
        <v>1672</v>
      </c>
      <c r="D1946" s="13"/>
      <c r="E1946" s="14">
        <v>10000</v>
      </c>
      <c r="F1946" s="13"/>
      <c r="G1946" s="14">
        <v>8000</v>
      </c>
      <c r="H1946" s="14">
        <v>36370.769999999997</v>
      </c>
    </row>
    <row r="1947" spans="1:8" outlineLevel="4" x14ac:dyDescent="0.2">
      <c r="A1947" s="11" t="s">
        <v>18</v>
      </c>
      <c r="B1947" s="11" t="s">
        <v>1668</v>
      </c>
      <c r="C1947" s="12" t="s">
        <v>1673</v>
      </c>
      <c r="D1947" s="13"/>
      <c r="E1947" s="14">
        <v>65000</v>
      </c>
      <c r="F1947" s="13"/>
      <c r="G1947" s="14">
        <v>69000</v>
      </c>
      <c r="H1947" s="14">
        <v>62471.58</v>
      </c>
    </row>
    <row r="1948" spans="1:8" ht="15" outlineLevel="3" x14ac:dyDescent="0.25">
      <c r="A1948" s="15"/>
      <c r="B1948" s="15"/>
      <c r="C1948" s="16" t="s">
        <v>2377</v>
      </c>
      <c r="D1948" s="17">
        <f>SUBTOTAL(9,D1944:D1947)</f>
        <v>3</v>
      </c>
      <c r="E1948" s="18">
        <f>SUBTOTAL(9,E1944:E1947)</f>
        <v>556000</v>
      </c>
      <c r="F1948" s="17">
        <f>SUBTOTAL(9,F1944:F1947)</f>
        <v>3</v>
      </c>
      <c r="G1948" s="18">
        <f>SUBTOTAL(9,G1944:G1947)</f>
        <v>575000</v>
      </c>
      <c r="H1948" s="18">
        <f>SUBTOTAL(9,H1944:H1947)</f>
        <v>573774.53</v>
      </c>
    </row>
    <row r="1949" spans="1:8" outlineLevel="4" x14ac:dyDescent="0.2">
      <c r="A1949" s="11" t="s">
        <v>47</v>
      </c>
      <c r="B1949" s="11" t="s">
        <v>1668</v>
      </c>
      <c r="C1949" s="12" t="s">
        <v>1674</v>
      </c>
      <c r="D1949" s="13"/>
      <c r="E1949" s="14">
        <v>0</v>
      </c>
      <c r="F1949" s="13"/>
      <c r="G1949" s="14">
        <v>2000</v>
      </c>
      <c r="H1949" s="14">
        <v>0</v>
      </c>
    </row>
    <row r="1950" spans="1:8" outlineLevel="4" x14ac:dyDescent="0.2">
      <c r="A1950" s="11" t="s">
        <v>207</v>
      </c>
      <c r="B1950" s="11" t="s">
        <v>1668</v>
      </c>
      <c r="C1950" s="12" t="s">
        <v>1675</v>
      </c>
      <c r="D1950" s="13"/>
      <c r="E1950" s="14">
        <v>13000</v>
      </c>
      <c r="F1950" s="13"/>
      <c r="G1950" s="14">
        <v>18000</v>
      </c>
      <c r="H1950" s="14">
        <v>65813.3</v>
      </c>
    </row>
    <row r="1951" spans="1:8" outlineLevel="4" x14ac:dyDescent="0.2">
      <c r="A1951" s="11" t="s">
        <v>36</v>
      </c>
      <c r="B1951" s="11" t="s">
        <v>1668</v>
      </c>
      <c r="C1951" s="12" t="s">
        <v>1676</v>
      </c>
      <c r="D1951" s="13"/>
      <c r="E1951" s="14">
        <v>0</v>
      </c>
      <c r="F1951" s="13"/>
      <c r="G1951" s="14">
        <v>0</v>
      </c>
      <c r="H1951" s="14">
        <v>53025.01</v>
      </c>
    </row>
    <row r="1952" spans="1:8" outlineLevel="4" x14ac:dyDescent="0.2">
      <c r="A1952" s="11" t="s">
        <v>116</v>
      </c>
      <c r="B1952" s="11" t="s">
        <v>1668</v>
      </c>
      <c r="C1952" s="12" t="s">
        <v>1677</v>
      </c>
      <c r="D1952" s="13"/>
      <c r="E1952" s="14">
        <v>70000</v>
      </c>
      <c r="F1952" s="13"/>
      <c r="G1952" s="14">
        <v>100000</v>
      </c>
      <c r="H1952" s="14">
        <v>62208.55</v>
      </c>
    </row>
    <row r="1953" spans="1:8" ht="28.5" outlineLevel="4" x14ac:dyDescent="0.2">
      <c r="A1953" s="11" t="s">
        <v>164</v>
      </c>
      <c r="B1953" s="11" t="s">
        <v>1668</v>
      </c>
      <c r="C1953" s="12" t="s">
        <v>1678</v>
      </c>
      <c r="D1953" s="13"/>
      <c r="E1953" s="14">
        <v>0</v>
      </c>
      <c r="F1953" s="13"/>
      <c r="G1953" s="14">
        <v>0</v>
      </c>
      <c r="H1953" s="14">
        <v>6133.85</v>
      </c>
    </row>
    <row r="1954" spans="1:8" outlineLevel="4" x14ac:dyDescent="0.2">
      <c r="A1954" s="11" t="s">
        <v>166</v>
      </c>
      <c r="B1954" s="11" t="s">
        <v>1668</v>
      </c>
      <c r="C1954" s="12" t="s">
        <v>1679</v>
      </c>
      <c r="D1954" s="13"/>
      <c r="E1954" s="14">
        <v>41000</v>
      </c>
      <c r="F1954" s="13"/>
      <c r="G1954" s="14">
        <v>60000</v>
      </c>
      <c r="H1954" s="14">
        <v>61291.61</v>
      </c>
    </row>
    <row r="1955" spans="1:8" outlineLevel="4" x14ac:dyDescent="0.2">
      <c r="A1955" s="11" t="s">
        <v>423</v>
      </c>
      <c r="B1955" s="11" t="s">
        <v>1668</v>
      </c>
      <c r="C1955" s="12" t="s">
        <v>1680</v>
      </c>
      <c r="D1955" s="13"/>
      <c r="E1955" s="14">
        <v>119000</v>
      </c>
      <c r="F1955" s="13"/>
      <c r="G1955" s="14">
        <v>119000</v>
      </c>
      <c r="H1955" s="14">
        <v>118925</v>
      </c>
    </row>
    <row r="1956" spans="1:8" outlineLevel="4" x14ac:dyDescent="0.2">
      <c r="A1956" s="11" t="s">
        <v>840</v>
      </c>
      <c r="B1956" s="11" t="s">
        <v>1799</v>
      </c>
      <c r="C1956" s="12" t="s">
        <v>1800</v>
      </c>
      <c r="D1956" s="13"/>
      <c r="E1956" s="14">
        <v>189000</v>
      </c>
      <c r="F1956" s="13"/>
      <c r="G1956" s="14">
        <v>180000</v>
      </c>
      <c r="H1956" s="14">
        <v>199761.93</v>
      </c>
    </row>
    <row r="1957" spans="1:8" outlineLevel="4" x14ac:dyDescent="0.2">
      <c r="A1957" s="11" t="s">
        <v>36</v>
      </c>
      <c r="B1957" s="11" t="s">
        <v>1799</v>
      </c>
      <c r="C1957" s="12" t="s">
        <v>1801</v>
      </c>
      <c r="D1957" s="13"/>
      <c r="E1957" s="14">
        <v>220000</v>
      </c>
      <c r="F1957" s="13"/>
      <c r="G1957" s="14">
        <v>120000</v>
      </c>
      <c r="H1957" s="14">
        <v>200328.27</v>
      </c>
    </row>
    <row r="1958" spans="1:8" ht="15" outlineLevel="3" x14ac:dyDescent="0.25">
      <c r="A1958" s="15"/>
      <c r="B1958" s="15"/>
      <c r="C1958" s="16" t="s">
        <v>2376</v>
      </c>
      <c r="D1958" s="17">
        <f>SUBTOTAL(9,D1949:D1957)</f>
        <v>0</v>
      </c>
      <c r="E1958" s="18">
        <f>SUBTOTAL(9,E1949:E1957)</f>
        <v>652000</v>
      </c>
      <c r="F1958" s="17">
        <f>SUBTOTAL(9,F1949:F1957)</f>
        <v>0</v>
      </c>
      <c r="G1958" s="18">
        <f>SUBTOTAL(9,G1949:G1957)</f>
        <v>599000</v>
      </c>
      <c r="H1958" s="18">
        <f>SUBTOTAL(9,H1949:H1957)</f>
        <v>767487.52</v>
      </c>
    </row>
    <row r="1959" spans="1:8" ht="15" outlineLevel="2" x14ac:dyDescent="0.25">
      <c r="A1959" s="26" t="s">
        <v>2343</v>
      </c>
      <c r="B1959" s="26"/>
      <c r="C1959" s="26"/>
      <c r="D1959" s="19">
        <f>SUBTOTAL(9,D1944:D1957)</f>
        <v>3</v>
      </c>
      <c r="E1959" s="20">
        <f>SUBTOTAL(9,E1944:E1957)</f>
        <v>1208000</v>
      </c>
      <c r="F1959" s="19">
        <f>SUBTOTAL(9,F1944:F1957)</f>
        <v>3</v>
      </c>
      <c r="G1959" s="20">
        <f>SUBTOTAL(9,G1944:G1957)</f>
        <v>1174000</v>
      </c>
      <c r="H1959" s="20">
        <f>SUBTOTAL(9,H1944:H1957)</f>
        <v>1341262.05</v>
      </c>
    </row>
    <row r="1960" spans="1:8" outlineLevel="2" x14ac:dyDescent="0.2">
      <c r="A1960"/>
      <c r="B1960"/>
      <c r="C1960"/>
      <c r="D1960"/>
      <c r="E1960"/>
      <c r="F1960"/>
      <c r="G1960"/>
      <c r="H1960"/>
    </row>
    <row r="1961" spans="1:8" ht="15" outlineLevel="2" x14ac:dyDescent="0.25">
      <c r="A1961" s="27" t="s">
        <v>1683</v>
      </c>
      <c r="B1961" s="27"/>
      <c r="C1961" s="27"/>
    </row>
    <row r="1962" spans="1:8" outlineLevel="4" x14ac:dyDescent="0.2">
      <c r="A1962" s="7" t="s">
        <v>240</v>
      </c>
      <c r="B1962" s="7" t="s">
        <v>1681</v>
      </c>
      <c r="C1962" s="8" t="s">
        <v>1682</v>
      </c>
      <c r="D1962" s="9"/>
      <c r="E1962" s="10">
        <v>14000</v>
      </c>
      <c r="F1962" s="9"/>
      <c r="G1962" s="10">
        <v>14000</v>
      </c>
      <c r="H1962" s="10">
        <v>11574</v>
      </c>
    </row>
    <row r="1963" spans="1:8" outlineLevel="4" x14ac:dyDescent="0.2">
      <c r="A1963" s="11" t="s">
        <v>184</v>
      </c>
      <c r="B1963" s="11" t="s">
        <v>1681</v>
      </c>
      <c r="C1963" s="12" t="s">
        <v>1684</v>
      </c>
      <c r="D1963" s="13"/>
      <c r="E1963" s="14">
        <v>14000</v>
      </c>
      <c r="F1963" s="13"/>
      <c r="G1963" s="14">
        <v>20000</v>
      </c>
      <c r="H1963" s="14">
        <v>38942.800000000003</v>
      </c>
    </row>
    <row r="1964" spans="1:8" outlineLevel="4" x14ac:dyDescent="0.2">
      <c r="A1964" s="11" t="s">
        <v>1685</v>
      </c>
      <c r="B1964" s="11" t="s">
        <v>1681</v>
      </c>
      <c r="C1964" s="12" t="s">
        <v>1686</v>
      </c>
      <c r="D1964" s="13"/>
      <c r="E1964" s="14">
        <v>35000</v>
      </c>
      <c r="F1964" s="13"/>
      <c r="G1964" s="14">
        <v>35000</v>
      </c>
      <c r="H1964" s="14">
        <v>15762</v>
      </c>
    </row>
    <row r="1965" spans="1:8" outlineLevel="4" x14ac:dyDescent="0.2">
      <c r="A1965" s="11" t="s">
        <v>207</v>
      </c>
      <c r="B1965" s="11" t="s">
        <v>1681</v>
      </c>
      <c r="C1965" s="12" t="s">
        <v>1687</v>
      </c>
      <c r="D1965" s="13"/>
      <c r="E1965" s="14">
        <v>14000</v>
      </c>
      <c r="F1965" s="13"/>
      <c r="G1965" s="14">
        <v>20000</v>
      </c>
      <c r="H1965" s="14">
        <v>21020.14</v>
      </c>
    </row>
    <row r="1966" spans="1:8" outlineLevel="4" x14ac:dyDescent="0.2">
      <c r="A1966" s="11" t="s">
        <v>36</v>
      </c>
      <c r="B1966" s="11" t="s">
        <v>1681</v>
      </c>
      <c r="C1966" s="12" t="s">
        <v>1688</v>
      </c>
      <c r="D1966" s="13"/>
      <c r="E1966" s="14">
        <v>78000</v>
      </c>
      <c r="F1966" s="13"/>
      <c r="G1966" s="14">
        <v>77000</v>
      </c>
      <c r="H1966" s="14">
        <v>56000</v>
      </c>
    </row>
    <row r="1967" spans="1:8" outlineLevel="4" x14ac:dyDescent="0.2">
      <c r="A1967" s="11" t="s">
        <v>116</v>
      </c>
      <c r="B1967" s="11" t="s">
        <v>1681</v>
      </c>
      <c r="C1967" s="12" t="s">
        <v>1689</v>
      </c>
      <c r="D1967" s="13"/>
      <c r="E1967" s="14">
        <v>130000</v>
      </c>
      <c r="F1967" s="13"/>
      <c r="G1967" s="14">
        <v>150000</v>
      </c>
      <c r="H1967" s="14">
        <v>6800</v>
      </c>
    </row>
    <row r="1968" spans="1:8" outlineLevel="4" x14ac:dyDescent="0.2">
      <c r="A1968" s="11" t="s">
        <v>211</v>
      </c>
      <c r="B1968" s="11" t="s">
        <v>1681</v>
      </c>
      <c r="C1968" s="12" t="s">
        <v>1690</v>
      </c>
      <c r="D1968" s="13"/>
      <c r="E1968" s="14">
        <v>50000</v>
      </c>
      <c r="F1968" s="13"/>
      <c r="G1968" s="14">
        <v>63000</v>
      </c>
      <c r="H1968" s="14">
        <v>7512.5</v>
      </c>
    </row>
    <row r="1969" spans="1:8" outlineLevel="4" x14ac:dyDescent="0.2">
      <c r="A1969" s="11" t="s">
        <v>164</v>
      </c>
      <c r="B1969" s="11" t="s">
        <v>1681</v>
      </c>
      <c r="C1969" s="12" t="s">
        <v>1691</v>
      </c>
      <c r="D1969" s="13"/>
      <c r="E1969" s="14">
        <v>80000</v>
      </c>
      <c r="F1969" s="13"/>
      <c r="G1969" s="14">
        <v>100000</v>
      </c>
      <c r="H1969" s="14">
        <v>41151</v>
      </c>
    </row>
    <row r="1970" spans="1:8" outlineLevel="4" x14ac:dyDescent="0.2">
      <c r="A1970" s="11" t="s">
        <v>60</v>
      </c>
      <c r="B1970" s="11" t="s">
        <v>1681</v>
      </c>
      <c r="C1970" s="12" t="s">
        <v>1692</v>
      </c>
      <c r="D1970" s="13"/>
      <c r="E1970" s="14">
        <v>550000</v>
      </c>
      <c r="F1970" s="13"/>
      <c r="G1970" s="14">
        <v>300000</v>
      </c>
      <c r="H1970" s="14">
        <v>98456.36</v>
      </c>
    </row>
    <row r="1971" spans="1:8" outlineLevel="4" x14ac:dyDescent="0.2">
      <c r="A1971" s="11" t="s">
        <v>62</v>
      </c>
      <c r="B1971" s="11" t="s">
        <v>1681</v>
      </c>
      <c r="C1971" s="12" t="s">
        <v>1693</v>
      </c>
      <c r="D1971" s="13"/>
      <c r="E1971" s="14">
        <v>42000</v>
      </c>
      <c r="F1971" s="13"/>
      <c r="G1971" s="14">
        <v>60000</v>
      </c>
      <c r="H1971" s="14">
        <v>23089.599999999999</v>
      </c>
    </row>
    <row r="1972" spans="1:8" ht="28.5" outlineLevel="4" x14ac:dyDescent="0.2">
      <c r="A1972" s="11" t="s">
        <v>86</v>
      </c>
      <c r="B1972" s="11" t="s">
        <v>1681</v>
      </c>
      <c r="C1972" s="12" t="s">
        <v>1694</v>
      </c>
      <c r="D1972" s="13"/>
      <c r="E1972" s="14">
        <v>0</v>
      </c>
      <c r="F1972" s="13"/>
      <c r="G1972" s="14">
        <v>0</v>
      </c>
      <c r="H1972" s="14">
        <v>553000</v>
      </c>
    </row>
    <row r="1973" spans="1:8" outlineLevel="4" x14ac:dyDescent="0.2">
      <c r="A1973" s="11" t="s">
        <v>60</v>
      </c>
      <c r="B1973" s="11" t="s">
        <v>1695</v>
      </c>
      <c r="C1973" s="12" t="s">
        <v>1696</v>
      </c>
      <c r="D1973" s="13"/>
      <c r="E1973" s="14">
        <v>647000</v>
      </c>
      <c r="F1973" s="13"/>
      <c r="G1973" s="14">
        <v>556000</v>
      </c>
      <c r="H1973" s="14">
        <v>460834</v>
      </c>
    </row>
    <row r="1974" spans="1:8" outlineLevel="4" x14ac:dyDescent="0.2">
      <c r="A1974" s="11" t="s">
        <v>60</v>
      </c>
      <c r="B1974" s="11" t="s">
        <v>1788</v>
      </c>
      <c r="C1974" s="12" t="s">
        <v>1789</v>
      </c>
      <c r="D1974" s="13"/>
      <c r="E1974" s="14">
        <v>370000</v>
      </c>
      <c r="F1974" s="13"/>
      <c r="G1974" s="14">
        <v>370000</v>
      </c>
      <c r="H1974" s="14">
        <v>55000</v>
      </c>
    </row>
    <row r="1975" spans="1:8" outlineLevel="4" x14ac:dyDescent="0.2">
      <c r="A1975" s="11" t="s">
        <v>60</v>
      </c>
      <c r="B1975" s="11" t="s">
        <v>1790</v>
      </c>
      <c r="C1975" s="12" t="s">
        <v>1791</v>
      </c>
      <c r="D1975" s="13"/>
      <c r="E1975" s="14">
        <v>80000</v>
      </c>
      <c r="F1975" s="13"/>
      <c r="G1975" s="14">
        <v>80000</v>
      </c>
      <c r="H1975" s="14">
        <v>63976</v>
      </c>
    </row>
    <row r="1976" spans="1:8" outlineLevel="4" x14ac:dyDescent="0.2">
      <c r="A1976" s="11" t="s">
        <v>36</v>
      </c>
      <c r="B1976" s="11" t="s">
        <v>1792</v>
      </c>
      <c r="C1976" s="12" t="s">
        <v>1793</v>
      </c>
      <c r="D1976" s="13"/>
      <c r="E1976" s="14">
        <v>100000</v>
      </c>
      <c r="F1976" s="13"/>
      <c r="G1976" s="14">
        <v>131000</v>
      </c>
      <c r="H1976" s="14">
        <v>178097.67</v>
      </c>
    </row>
    <row r="1977" spans="1:8" ht="28.5" outlineLevel="4" x14ac:dyDescent="0.2">
      <c r="A1977" s="11" t="s">
        <v>36</v>
      </c>
      <c r="B1977" s="11" t="s">
        <v>1804</v>
      </c>
      <c r="C1977" s="12" t="s">
        <v>1805</v>
      </c>
      <c r="D1977" s="13"/>
      <c r="E1977" s="14">
        <v>150000</v>
      </c>
      <c r="F1977" s="13"/>
      <c r="G1977" s="14">
        <v>137000</v>
      </c>
      <c r="H1977" s="14">
        <v>103797.37</v>
      </c>
    </row>
    <row r="1978" spans="1:8" ht="15" outlineLevel="3" x14ac:dyDescent="0.25">
      <c r="A1978" s="15"/>
      <c r="B1978" s="15"/>
      <c r="C1978" s="16" t="s">
        <v>2376</v>
      </c>
      <c r="D1978" s="17">
        <f>SUBTOTAL(9,D1962:D1977)</f>
        <v>0</v>
      </c>
      <c r="E1978" s="18">
        <f>SUBTOTAL(9,E1962:E1977)</f>
        <v>2354000</v>
      </c>
      <c r="F1978" s="17">
        <f>SUBTOTAL(9,F1962:F1977)</f>
        <v>0</v>
      </c>
      <c r="G1978" s="18">
        <f>SUBTOTAL(9,G1962:G1977)</f>
        <v>2113000</v>
      </c>
      <c r="H1978" s="18">
        <f>SUBTOTAL(9,H1962:H1977)</f>
        <v>1735013.44</v>
      </c>
    </row>
    <row r="1979" spans="1:8" ht="15" outlineLevel="2" x14ac:dyDescent="0.25">
      <c r="A1979" s="26" t="s">
        <v>2344</v>
      </c>
      <c r="B1979" s="26"/>
      <c r="C1979" s="26"/>
      <c r="D1979" s="19">
        <f>SUBTOTAL(9,D1962:D1977)</f>
        <v>0</v>
      </c>
      <c r="E1979" s="20">
        <f>SUBTOTAL(9,E1962:E1977)</f>
        <v>2354000</v>
      </c>
      <c r="F1979" s="19">
        <f>SUBTOTAL(9,F1962:F1977)</f>
        <v>0</v>
      </c>
      <c r="G1979" s="20">
        <f>SUBTOTAL(9,G1962:G1977)</f>
        <v>2113000</v>
      </c>
      <c r="H1979" s="20">
        <f>SUBTOTAL(9,H1962:H1977)</f>
        <v>1735013.44</v>
      </c>
    </row>
    <row r="1980" spans="1:8" outlineLevel="2" x14ac:dyDescent="0.2">
      <c r="A1980"/>
      <c r="B1980"/>
      <c r="C1980"/>
      <c r="D1980"/>
      <c r="E1980"/>
      <c r="F1980"/>
      <c r="G1980"/>
      <c r="H1980"/>
    </row>
    <row r="1981" spans="1:8" ht="15" outlineLevel="2" x14ac:dyDescent="0.25">
      <c r="A1981" s="27" t="s">
        <v>1699</v>
      </c>
      <c r="B1981" s="27"/>
      <c r="C1981" s="27"/>
    </row>
    <row r="1982" spans="1:8" ht="28.5" outlineLevel="4" x14ac:dyDescent="0.2">
      <c r="A1982" s="7" t="s">
        <v>8</v>
      </c>
      <c r="B1982" s="7" t="s">
        <v>1697</v>
      </c>
      <c r="C1982" s="8" t="s">
        <v>1698</v>
      </c>
      <c r="D1982" s="9">
        <v>2</v>
      </c>
      <c r="E1982" s="10">
        <v>281000</v>
      </c>
      <c r="F1982" s="9">
        <v>2</v>
      </c>
      <c r="G1982" s="10">
        <v>281000</v>
      </c>
      <c r="H1982" s="10">
        <v>295041.07</v>
      </c>
    </row>
    <row r="1983" spans="1:8" ht="28.5" outlineLevel="4" x14ac:dyDescent="0.2">
      <c r="A1983" s="11" t="s">
        <v>14</v>
      </c>
      <c r="B1983" s="11" t="s">
        <v>1697</v>
      </c>
      <c r="C1983" s="12" t="s">
        <v>1700</v>
      </c>
      <c r="D1983" s="13"/>
      <c r="E1983" s="14">
        <v>21000</v>
      </c>
      <c r="F1983" s="13"/>
      <c r="G1983" s="14">
        <v>18000</v>
      </c>
      <c r="H1983" s="14">
        <v>0</v>
      </c>
    </row>
    <row r="1984" spans="1:8" ht="28.5" outlineLevel="4" x14ac:dyDescent="0.2">
      <c r="A1984" s="11" t="s">
        <v>16</v>
      </c>
      <c r="B1984" s="11" t="s">
        <v>1697</v>
      </c>
      <c r="C1984" s="12" t="s">
        <v>1701</v>
      </c>
      <c r="D1984" s="13"/>
      <c r="E1984" s="14">
        <v>10000</v>
      </c>
      <c r="F1984" s="13"/>
      <c r="G1984" s="14">
        <v>0</v>
      </c>
      <c r="H1984" s="14">
        <v>15730.99</v>
      </c>
    </row>
    <row r="1985" spans="1:8" outlineLevel="4" x14ac:dyDescent="0.2">
      <c r="A1985" s="11" t="s">
        <v>18</v>
      </c>
      <c r="B1985" s="11" t="s">
        <v>1697</v>
      </c>
      <c r="C1985" s="12" t="s">
        <v>1702</v>
      </c>
      <c r="D1985" s="13"/>
      <c r="E1985" s="14">
        <v>17000</v>
      </c>
      <c r="F1985" s="13"/>
      <c r="G1985" s="14">
        <v>17000</v>
      </c>
      <c r="H1985" s="14">
        <v>17171.11</v>
      </c>
    </row>
    <row r="1986" spans="1:8" ht="15" outlineLevel="3" x14ac:dyDescent="0.25">
      <c r="A1986" s="15"/>
      <c r="B1986" s="15"/>
      <c r="C1986" s="16" t="s">
        <v>2377</v>
      </c>
      <c r="D1986" s="17">
        <f>SUBTOTAL(9,D1982:D1985)</f>
        <v>2</v>
      </c>
      <c r="E1986" s="18">
        <f>SUBTOTAL(9,E1982:E1985)</f>
        <v>329000</v>
      </c>
      <c r="F1986" s="17">
        <f>SUBTOTAL(9,F1982:F1985)</f>
        <v>2</v>
      </c>
      <c r="G1986" s="18">
        <f>SUBTOTAL(9,G1982:G1985)</f>
        <v>316000</v>
      </c>
      <c r="H1986" s="18">
        <f>SUBTOTAL(9,H1982:H1985)</f>
        <v>327943.17</v>
      </c>
    </row>
    <row r="1987" spans="1:8" outlineLevel="4" x14ac:dyDescent="0.2">
      <c r="A1987" s="11" t="s">
        <v>77</v>
      </c>
      <c r="B1987" s="11" t="s">
        <v>1697</v>
      </c>
      <c r="C1987" s="12" t="s">
        <v>1703</v>
      </c>
      <c r="D1987" s="13"/>
      <c r="E1987" s="14">
        <v>9000</v>
      </c>
      <c r="F1987" s="13"/>
      <c r="G1987" s="14">
        <v>13000</v>
      </c>
      <c r="H1987" s="14">
        <v>8523.77</v>
      </c>
    </row>
    <row r="1988" spans="1:8" outlineLevel="4" x14ac:dyDescent="0.2">
      <c r="A1988" s="11" t="s">
        <v>36</v>
      </c>
      <c r="B1988" s="11" t="s">
        <v>1697</v>
      </c>
      <c r="C1988" s="12" t="s">
        <v>1704</v>
      </c>
      <c r="D1988" s="13"/>
      <c r="E1988" s="14">
        <v>632000</v>
      </c>
      <c r="F1988" s="13"/>
      <c r="G1988" s="14">
        <v>525000</v>
      </c>
      <c r="H1988" s="14">
        <v>256348.79999999999</v>
      </c>
    </row>
    <row r="1989" spans="1:8" outlineLevel="4" x14ac:dyDescent="0.2">
      <c r="A1989" s="11" t="s">
        <v>423</v>
      </c>
      <c r="B1989" s="11" t="s">
        <v>1697</v>
      </c>
      <c r="C1989" s="12" t="s">
        <v>1705</v>
      </c>
      <c r="D1989" s="13"/>
      <c r="E1989" s="14">
        <v>162000</v>
      </c>
      <c r="F1989" s="13"/>
      <c r="G1989" s="14">
        <v>162000</v>
      </c>
      <c r="H1989" s="14">
        <v>169970.09</v>
      </c>
    </row>
    <row r="1990" spans="1:8" ht="15" outlineLevel="3" x14ac:dyDescent="0.25">
      <c r="A1990" s="15"/>
      <c r="B1990" s="15"/>
      <c r="C1990" s="16" t="s">
        <v>2376</v>
      </c>
      <c r="D1990" s="17">
        <f>SUBTOTAL(9,D1987:D1989)</f>
        <v>0</v>
      </c>
      <c r="E1990" s="18">
        <f>SUBTOTAL(9,E1987:E1989)</f>
        <v>803000</v>
      </c>
      <c r="F1990" s="17">
        <f>SUBTOTAL(9,F1987:F1989)</f>
        <v>0</v>
      </c>
      <c r="G1990" s="18">
        <f>SUBTOTAL(9,G1987:G1989)</f>
        <v>700000</v>
      </c>
      <c r="H1990" s="18">
        <f>SUBTOTAL(9,H1987:H1989)</f>
        <v>434842.66000000003</v>
      </c>
    </row>
    <row r="1991" spans="1:8" ht="15" outlineLevel="2" x14ac:dyDescent="0.25">
      <c r="A1991" s="26" t="s">
        <v>2345</v>
      </c>
      <c r="B1991" s="26"/>
      <c r="C1991" s="26"/>
      <c r="D1991" s="19">
        <f>SUBTOTAL(9,D1982:D1989)</f>
        <v>2</v>
      </c>
      <c r="E1991" s="20">
        <f>SUBTOTAL(9,E1982:E1989)</f>
        <v>1132000</v>
      </c>
      <c r="F1991" s="19">
        <f>SUBTOTAL(9,F1982:F1989)</f>
        <v>2</v>
      </c>
      <c r="G1991" s="20">
        <f>SUBTOTAL(9,G1982:G1989)</f>
        <v>1016000</v>
      </c>
      <c r="H1991" s="20">
        <f>SUBTOTAL(9,H1982:H1989)</f>
        <v>762785.83</v>
      </c>
    </row>
    <row r="1992" spans="1:8" outlineLevel="2" x14ac:dyDescent="0.2">
      <c r="A1992"/>
      <c r="B1992"/>
      <c r="C1992"/>
      <c r="D1992"/>
      <c r="E1992"/>
      <c r="F1992"/>
      <c r="G1992"/>
      <c r="H1992"/>
    </row>
    <row r="1993" spans="1:8" ht="15" outlineLevel="2" x14ac:dyDescent="0.25">
      <c r="A1993" s="27" t="s">
        <v>1708</v>
      </c>
      <c r="B1993" s="27"/>
      <c r="C1993" s="27"/>
    </row>
    <row r="1994" spans="1:8" ht="28.5" outlineLevel="4" x14ac:dyDescent="0.2">
      <c r="A1994" s="7" t="s">
        <v>8</v>
      </c>
      <c r="B1994" s="7" t="s">
        <v>1706</v>
      </c>
      <c r="C1994" s="8" t="s">
        <v>1707</v>
      </c>
      <c r="D1994" s="9">
        <v>2</v>
      </c>
      <c r="E1994" s="10">
        <v>282000</v>
      </c>
      <c r="F1994" s="9">
        <v>2</v>
      </c>
      <c r="G1994" s="10">
        <v>282000</v>
      </c>
      <c r="H1994" s="10">
        <v>299846.69</v>
      </c>
    </row>
    <row r="1995" spans="1:8" ht="28.5" outlineLevel="4" x14ac:dyDescent="0.2">
      <c r="A1995" s="11" t="s">
        <v>14</v>
      </c>
      <c r="B1995" s="11" t="s">
        <v>1706</v>
      </c>
      <c r="C1995" s="12" t="s">
        <v>1709</v>
      </c>
      <c r="D1995" s="13"/>
      <c r="E1995" s="14">
        <v>16000</v>
      </c>
      <c r="F1995" s="13"/>
      <c r="G1995" s="14">
        <v>20000</v>
      </c>
      <c r="H1995" s="14">
        <v>0</v>
      </c>
    </row>
    <row r="1996" spans="1:8" ht="28.5" outlineLevel="4" x14ac:dyDescent="0.2">
      <c r="A1996" s="11" t="s">
        <v>16</v>
      </c>
      <c r="B1996" s="11" t="s">
        <v>1706</v>
      </c>
      <c r="C1996" s="12" t="s">
        <v>1710</v>
      </c>
      <c r="D1996" s="13"/>
      <c r="E1996" s="14">
        <v>10000</v>
      </c>
      <c r="F1996" s="13"/>
      <c r="G1996" s="14">
        <v>16000</v>
      </c>
      <c r="H1996" s="14">
        <v>22543.78</v>
      </c>
    </row>
    <row r="1997" spans="1:8" outlineLevel="4" x14ac:dyDescent="0.2">
      <c r="A1997" s="11" t="s">
        <v>18</v>
      </c>
      <c r="B1997" s="11" t="s">
        <v>1706</v>
      </c>
      <c r="C1997" s="12" t="s">
        <v>1711</v>
      </c>
      <c r="D1997" s="13"/>
      <c r="E1997" s="14">
        <v>15000</v>
      </c>
      <c r="F1997" s="13"/>
      <c r="G1997" s="14">
        <v>19000</v>
      </c>
      <c r="H1997" s="14">
        <v>22001.68</v>
      </c>
    </row>
    <row r="1998" spans="1:8" ht="15" outlineLevel="3" x14ac:dyDescent="0.25">
      <c r="A1998" s="15"/>
      <c r="B1998" s="15"/>
      <c r="C1998" s="16" t="s">
        <v>2377</v>
      </c>
      <c r="D1998" s="17">
        <f>SUBTOTAL(9,D1994:D1997)</f>
        <v>2</v>
      </c>
      <c r="E1998" s="18">
        <f>SUBTOTAL(9,E1994:E1997)</f>
        <v>323000</v>
      </c>
      <c r="F1998" s="17">
        <f>SUBTOTAL(9,F1994:F1997)</f>
        <v>2</v>
      </c>
      <c r="G1998" s="18">
        <f>SUBTOTAL(9,G1994:G1997)</f>
        <v>337000</v>
      </c>
      <c r="H1998" s="18">
        <f>SUBTOTAL(9,H1994:H1997)</f>
        <v>344392.14999999997</v>
      </c>
    </row>
    <row r="1999" spans="1:8" outlineLevel="4" x14ac:dyDescent="0.2">
      <c r="A1999" s="11" t="s">
        <v>77</v>
      </c>
      <c r="B1999" s="11" t="s">
        <v>1706</v>
      </c>
      <c r="C1999" s="12" t="s">
        <v>1712</v>
      </c>
      <c r="D1999" s="13"/>
      <c r="E1999" s="14">
        <v>9000</v>
      </c>
      <c r="F1999" s="13"/>
      <c r="G1999" s="14">
        <v>13000</v>
      </c>
      <c r="H1999" s="14">
        <v>8410.6299999999992</v>
      </c>
    </row>
    <row r="2000" spans="1:8" outlineLevel="4" x14ac:dyDescent="0.2">
      <c r="A2000" s="11" t="s">
        <v>36</v>
      </c>
      <c r="B2000" s="11" t="s">
        <v>1706</v>
      </c>
      <c r="C2000" s="12" t="s">
        <v>1713</v>
      </c>
      <c r="D2000" s="13"/>
      <c r="E2000" s="14">
        <v>324000</v>
      </c>
      <c r="F2000" s="13"/>
      <c r="G2000" s="14">
        <v>262000</v>
      </c>
      <c r="H2000" s="14">
        <v>133269.4</v>
      </c>
    </row>
    <row r="2001" spans="1:8" outlineLevel="4" x14ac:dyDescent="0.2">
      <c r="A2001" s="11" t="s">
        <v>423</v>
      </c>
      <c r="B2001" s="11" t="s">
        <v>1706</v>
      </c>
      <c r="C2001" s="12" t="s">
        <v>1714</v>
      </c>
      <c r="D2001" s="13"/>
      <c r="E2001" s="14">
        <v>220000</v>
      </c>
      <c r="F2001" s="13"/>
      <c r="G2001" s="14">
        <v>220000</v>
      </c>
      <c r="H2001" s="14">
        <v>180802.4</v>
      </c>
    </row>
    <row r="2002" spans="1:8" ht="15" outlineLevel="3" x14ac:dyDescent="0.25">
      <c r="A2002" s="15"/>
      <c r="B2002" s="15"/>
      <c r="C2002" s="16" t="s">
        <v>2376</v>
      </c>
      <c r="D2002" s="17">
        <f>SUBTOTAL(9,D1999:D2001)</f>
        <v>0</v>
      </c>
      <c r="E2002" s="18">
        <f>SUBTOTAL(9,E1999:E2001)</f>
        <v>553000</v>
      </c>
      <c r="F2002" s="17">
        <f>SUBTOTAL(9,F1999:F2001)</f>
        <v>0</v>
      </c>
      <c r="G2002" s="18">
        <f>SUBTOTAL(9,G1999:G2001)</f>
        <v>495000</v>
      </c>
      <c r="H2002" s="18">
        <f>SUBTOTAL(9,H1999:H2001)</f>
        <v>322482.43</v>
      </c>
    </row>
    <row r="2003" spans="1:8" ht="15" outlineLevel="2" x14ac:dyDescent="0.25">
      <c r="A2003" s="26" t="s">
        <v>2346</v>
      </c>
      <c r="B2003" s="26"/>
      <c r="C2003" s="26"/>
      <c r="D2003" s="19">
        <f>SUBTOTAL(9,D1994:D2001)</f>
        <v>2</v>
      </c>
      <c r="E2003" s="20">
        <f>SUBTOTAL(9,E1994:E2001)</f>
        <v>876000</v>
      </c>
      <c r="F2003" s="19">
        <f>SUBTOTAL(9,F1994:F2001)</f>
        <v>2</v>
      </c>
      <c r="G2003" s="20">
        <f>SUBTOTAL(9,G1994:G2001)</f>
        <v>832000</v>
      </c>
      <c r="H2003" s="20">
        <f>SUBTOTAL(9,H1994:H2001)</f>
        <v>666874.57999999996</v>
      </c>
    </row>
    <row r="2004" spans="1:8" outlineLevel="2" x14ac:dyDescent="0.2">
      <c r="A2004"/>
      <c r="B2004"/>
      <c r="C2004"/>
      <c r="D2004"/>
      <c r="E2004"/>
      <c r="F2004"/>
      <c r="G2004"/>
      <c r="H2004"/>
    </row>
    <row r="2005" spans="1:8" ht="15" outlineLevel="2" x14ac:dyDescent="0.25">
      <c r="A2005" s="27" t="s">
        <v>1717</v>
      </c>
      <c r="B2005" s="27"/>
      <c r="C2005" s="27"/>
    </row>
    <row r="2006" spans="1:8" ht="28.5" outlineLevel="4" x14ac:dyDescent="0.2">
      <c r="A2006" s="7" t="s">
        <v>8</v>
      </c>
      <c r="B2006" s="7" t="s">
        <v>1715</v>
      </c>
      <c r="C2006" s="8" t="s">
        <v>1716</v>
      </c>
      <c r="D2006" s="9">
        <v>1</v>
      </c>
      <c r="E2006" s="10">
        <v>168000</v>
      </c>
      <c r="F2006" s="9">
        <v>1</v>
      </c>
      <c r="G2006" s="10">
        <v>158000</v>
      </c>
      <c r="H2006" s="10">
        <v>166807.63</v>
      </c>
    </row>
    <row r="2007" spans="1:8" ht="28.5" outlineLevel="4" x14ac:dyDescent="0.2">
      <c r="A2007" s="11" t="s">
        <v>14</v>
      </c>
      <c r="B2007" s="11" t="s">
        <v>1715</v>
      </c>
      <c r="C2007" s="12" t="s">
        <v>1718</v>
      </c>
      <c r="D2007" s="13"/>
      <c r="E2007" s="14">
        <v>14000</v>
      </c>
      <c r="F2007" s="13"/>
      <c r="G2007" s="14">
        <v>11000</v>
      </c>
      <c r="H2007" s="14">
        <v>0</v>
      </c>
    </row>
    <row r="2008" spans="1:8" ht="28.5" outlineLevel="4" x14ac:dyDescent="0.2">
      <c r="A2008" s="11" t="s">
        <v>16</v>
      </c>
      <c r="B2008" s="11" t="s">
        <v>1715</v>
      </c>
      <c r="C2008" s="12" t="s">
        <v>1719</v>
      </c>
      <c r="D2008" s="13"/>
      <c r="E2008" s="14">
        <v>10000</v>
      </c>
      <c r="F2008" s="13"/>
      <c r="G2008" s="14">
        <v>0</v>
      </c>
      <c r="H2008" s="14">
        <v>8003.09</v>
      </c>
    </row>
    <row r="2009" spans="1:8" outlineLevel="4" x14ac:dyDescent="0.2">
      <c r="A2009" s="11" t="s">
        <v>18</v>
      </c>
      <c r="B2009" s="11" t="s">
        <v>1715</v>
      </c>
      <c r="C2009" s="12" t="s">
        <v>1720</v>
      </c>
      <c r="D2009" s="13"/>
      <c r="E2009" s="14">
        <v>9000</v>
      </c>
      <c r="F2009" s="13"/>
      <c r="G2009" s="14">
        <v>8000</v>
      </c>
      <c r="H2009" s="14">
        <v>8188.07</v>
      </c>
    </row>
    <row r="2010" spans="1:8" ht="15" outlineLevel="3" x14ac:dyDescent="0.25">
      <c r="A2010" s="15"/>
      <c r="B2010" s="15"/>
      <c r="C2010" s="16" t="s">
        <v>2377</v>
      </c>
      <c r="D2010" s="17">
        <f>SUBTOTAL(9,D2006:D2009)</f>
        <v>1</v>
      </c>
      <c r="E2010" s="18">
        <f>SUBTOTAL(9,E2006:E2009)</f>
        <v>201000</v>
      </c>
      <c r="F2010" s="17">
        <f>SUBTOTAL(9,F2006:F2009)</f>
        <v>1</v>
      </c>
      <c r="G2010" s="18">
        <f>SUBTOTAL(9,G2006:G2009)</f>
        <v>177000</v>
      </c>
      <c r="H2010" s="18">
        <f>SUBTOTAL(9,H2006:H2009)</f>
        <v>182998.79</v>
      </c>
    </row>
    <row r="2011" spans="1:8" outlineLevel="4" x14ac:dyDescent="0.2">
      <c r="A2011" s="11" t="s">
        <v>77</v>
      </c>
      <c r="B2011" s="11" t="s">
        <v>1715</v>
      </c>
      <c r="C2011" s="12" t="s">
        <v>1721</v>
      </c>
      <c r="D2011" s="13"/>
      <c r="E2011" s="14">
        <v>9000</v>
      </c>
      <c r="F2011" s="13"/>
      <c r="G2011" s="14">
        <v>13000</v>
      </c>
      <c r="H2011" s="14">
        <v>2536.56</v>
      </c>
    </row>
    <row r="2012" spans="1:8" outlineLevel="4" x14ac:dyDescent="0.2">
      <c r="A2012" s="11" t="s">
        <v>36</v>
      </c>
      <c r="B2012" s="11" t="s">
        <v>1715</v>
      </c>
      <c r="C2012" s="12" t="s">
        <v>1722</v>
      </c>
      <c r="D2012" s="13"/>
      <c r="E2012" s="14">
        <v>262000</v>
      </c>
      <c r="F2012" s="13"/>
      <c r="G2012" s="14">
        <v>416000</v>
      </c>
      <c r="H2012" s="14">
        <v>169526</v>
      </c>
    </row>
    <row r="2013" spans="1:8" outlineLevel="4" x14ac:dyDescent="0.2">
      <c r="A2013" s="11" t="s">
        <v>423</v>
      </c>
      <c r="B2013" s="11" t="s">
        <v>1715</v>
      </c>
      <c r="C2013" s="12" t="s">
        <v>1723</v>
      </c>
      <c r="D2013" s="13"/>
      <c r="E2013" s="14">
        <v>162000</v>
      </c>
      <c r="F2013" s="13"/>
      <c r="G2013" s="14">
        <v>162000</v>
      </c>
      <c r="H2013" s="14">
        <v>162495.18</v>
      </c>
    </row>
    <row r="2014" spans="1:8" ht="15" outlineLevel="3" x14ac:dyDescent="0.25">
      <c r="A2014" s="15"/>
      <c r="B2014" s="15"/>
      <c r="C2014" s="16" t="s">
        <v>2376</v>
      </c>
      <c r="D2014" s="17">
        <f>SUBTOTAL(9,D2011:D2013)</f>
        <v>0</v>
      </c>
      <c r="E2014" s="18">
        <f>SUBTOTAL(9,E2011:E2013)</f>
        <v>433000</v>
      </c>
      <c r="F2014" s="17">
        <f>SUBTOTAL(9,F2011:F2013)</f>
        <v>0</v>
      </c>
      <c r="G2014" s="18">
        <f>SUBTOTAL(9,G2011:G2013)</f>
        <v>591000</v>
      </c>
      <c r="H2014" s="18">
        <f>SUBTOTAL(9,H2011:H2013)</f>
        <v>334557.74</v>
      </c>
    </row>
    <row r="2015" spans="1:8" ht="15" outlineLevel="2" x14ac:dyDescent="0.25">
      <c r="A2015" s="26" t="s">
        <v>2347</v>
      </c>
      <c r="B2015" s="26"/>
      <c r="C2015" s="26"/>
      <c r="D2015" s="19">
        <f>SUBTOTAL(9,D2006:D2013)</f>
        <v>1</v>
      </c>
      <c r="E2015" s="20">
        <f>SUBTOTAL(9,E2006:E2013)</f>
        <v>634000</v>
      </c>
      <c r="F2015" s="19">
        <f>SUBTOTAL(9,F2006:F2013)</f>
        <v>1</v>
      </c>
      <c r="G2015" s="20">
        <f>SUBTOTAL(9,G2006:G2013)</f>
        <v>768000</v>
      </c>
      <c r="H2015" s="20">
        <f>SUBTOTAL(9,H2006:H2013)</f>
        <v>517556.52999999997</v>
      </c>
    </row>
    <row r="2016" spans="1:8" outlineLevel="2" x14ac:dyDescent="0.2">
      <c r="A2016"/>
      <c r="B2016"/>
      <c r="C2016"/>
      <c r="D2016"/>
      <c r="E2016"/>
      <c r="F2016"/>
      <c r="G2016"/>
      <c r="H2016"/>
    </row>
    <row r="2017" spans="1:8" ht="15" outlineLevel="2" x14ac:dyDescent="0.25">
      <c r="A2017" s="27" t="s">
        <v>1726</v>
      </c>
      <c r="B2017" s="27"/>
      <c r="C2017" s="27"/>
    </row>
    <row r="2018" spans="1:8" ht="28.5" outlineLevel="4" x14ac:dyDescent="0.2">
      <c r="A2018" s="7" t="s">
        <v>8</v>
      </c>
      <c r="B2018" s="7" t="s">
        <v>1724</v>
      </c>
      <c r="C2018" s="8" t="s">
        <v>1725</v>
      </c>
      <c r="D2018" s="9">
        <v>1</v>
      </c>
      <c r="E2018" s="10">
        <v>157000</v>
      </c>
      <c r="F2018" s="9">
        <v>1</v>
      </c>
      <c r="G2018" s="10">
        <v>157000</v>
      </c>
      <c r="H2018" s="10">
        <v>164336.81</v>
      </c>
    </row>
    <row r="2019" spans="1:8" ht="28.5" outlineLevel="4" x14ac:dyDescent="0.2">
      <c r="A2019" s="11" t="s">
        <v>14</v>
      </c>
      <c r="B2019" s="11" t="s">
        <v>1724</v>
      </c>
      <c r="C2019" s="12" t="s">
        <v>1727</v>
      </c>
      <c r="D2019" s="13"/>
      <c r="E2019" s="14">
        <v>8000</v>
      </c>
      <c r="F2019" s="13"/>
      <c r="G2019" s="14">
        <v>8000</v>
      </c>
      <c r="H2019" s="14">
        <v>0</v>
      </c>
    </row>
    <row r="2020" spans="1:8" ht="28.5" outlineLevel="4" x14ac:dyDescent="0.2">
      <c r="A2020" s="11" t="s">
        <v>16</v>
      </c>
      <c r="B2020" s="11" t="s">
        <v>1724</v>
      </c>
      <c r="C2020" s="12" t="s">
        <v>1728</v>
      </c>
      <c r="D2020" s="13"/>
      <c r="E2020" s="14">
        <v>10000</v>
      </c>
      <c r="F2020" s="13"/>
      <c r="G2020" s="14">
        <v>16000</v>
      </c>
      <c r="H2020" s="14">
        <v>26742.01</v>
      </c>
    </row>
    <row r="2021" spans="1:8" outlineLevel="4" x14ac:dyDescent="0.2">
      <c r="A2021" s="11" t="s">
        <v>18</v>
      </c>
      <c r="B2021" s="11" t="s">
        <v>1724</v>
      </c>
      <c r="C2021" s="12" t="s">
        <v>1729</v>
      </c>
      <c r="D2021" s="13"/>
      <c r="E2021" s="14">
        <v>14000</v>
      </c>
      <c r="F2021" s="13"/>
      <c r="G2021" s="14">
        <v>14000</v>
      </c>
      <c r="H2021" s="14">
        <v>17494.62</v>
      </c>
    </row>
    <row r="2022" spans="1:8" ht="15" outlineLevel="3" x14ac:dyDescent="0.25">
      <c r="A2022" s="15"/>
      <c r="B2022" s="15"/>
      <c r="C2022" s="16" t="s">
        <v>2377</v>
      </c>
      <c r="D2022" s="17">
        <f>SUBTOTAL(9,D2018:D2021)</f>
        <v>1</v>
      </c>
      <c r="E2022" s="18">
        <f>SUBTOTAL(9,E2018:E2021)</f>
        <v>189000</v>
      </c>
      <c r="F2022" s="17">
        <f>SUBTOTAL(9,F2018:F2021)</f>
        <v>1</v>
      </c>
      <c r="G2022" s="18">
        <f>SUBTOTAL(9,G2018:G2021)</f>
        <v>195000</v>
      </c>
      <c r="H2022" s="18">
        <f>SUBTOTAL(9,H2018:H2021)</f>
        <v>208573.44</v>
      </c>
    </row>
    <row r="2023" spans="1:8" outlineLevel="4" x14ac:dyDescent="0.2">
      <c r="A2023" s="11" t="s">
        <v>77</v>
      </c>
      <c r="B2023" s="11" t="s">
        <v>1724</v>
      </c>
      <c r="C2023" s="12" t="s">
        <v>1730</v>
      </c>
      <c r="D2023" s="13"/>
      <c r="E2023" s="14">
        <v>9000</v>
      </c>
      <c r="F2023" s="13"/>
      <c r="G2023" s="14">
        <v>13000</v>
      </c>
      <c r="H2023" s="14">
        <v>5709.2</v>
      </c>
    </row>
    <row r="2024" spans="1:8" ht="15" outlineLevel="3" x14ac:dyDescent="0.25">
      <c r="A2024" s="15"/>
      <c r="B2024" s="15"/>
      <c r="C2024" s="16" t="s">
        <v>2376</v>
      </c>
      <c r="D2024" s="17">
        <f>SUBTOTAL(9,D2023:D2023)</f>
        <v>0</v>
      </c>
      <c r="E2024" s="18">
        <f>SUBTOTAL(9,E2023:E2023)</f>
        <v>9000</v>
      </c>
      <c r="F2024" s="17">
        <f>SUBTOTAL(9,F2023:F2023)</f>
        <v>0</v>
      </c>
      <c r="G2024" s="18">
        <f>SUBTOTAL(9,G2023:G2023)</f>
        <v>13000</v>
      </c>
      <c r="H2024" s="18">
        <f>SUBTOTAL(9,H2023:H2023)</f>
        <v>5709.2</v>
      </c>
    </row>
    <row r="2025" spans="1:8" ht="15" outlineLevel="2" x14ac:dyDescent="0.25">
      <c r="A2025" s="26" t="s">
        <v>2348</v>
      </c>
      <c r="B2025" s="26"/>
      <c r="C2025" s="26"/>
      <c r="D2025" s="19">
        <f>SUBTOTAL(9,D2018:D2023)</f>
        <v>1</v>
      </c>
      <c r="E2025" s="20">
        <f>SUBTOTAL(9,E2018:E2023)</f>
        <v>198000</v>
      </c>
      <c r="F2025" s="19">
        <f>SUBTOTAL(9,F2018:F2023)</f>
        <v>1</v>
      </c>
      <c r="G2025" s="20">
        <f>SUBTOTAL(9,G2018:G2023)</f>
        <v>208000</v>
      </c>
      <c r="H2025" s="20">
        <f>SUBTOTAL(9,H2018:H2023)</f>
        <v>214282.64</v>
      </c>
    </row>
    <row r="2026" spans="1:8" outlineLevel="2" x14ac:dyDescent="0.2">
      <c r="A2026"/>
      <c r="B2026"/>
      <c r="C2026"/>
      <c r="D2026"/>
      <c r="E2026"/>
      <c r="F2026"/>
      <c r="G2026"/>
      <c r="H2026"/>
    </row>
    <row r="2027" spans="1:8" ht="15" outlineLevel="2" x14ac:dyDescent="0.25">
      <c r="A2027" s="27" t="s">
        <v>1733</v>
      </c>
      <c r="B2027" s="27"/>
      <c r="C2027" s="27"/>
    </row>
    <row r="2028" spans="1:8" outlineLevel="4" x14ac:dyDescent="0.2">
      <c r="A2028" s="7" t="s">
        <v>77</v>
      </c>
      <c r="B2028" s="7" t="s">
        <v>1731</v>
      </c>
      <c r="C2028" s="8" t="s">
        <v>1732</v>
      </c>
      <c r="D2028" s="9"/>
      <c r="E2028" s="10">
        <v>9000</v>
      </c>
      <c r="F2028" s="9"/>
      <c r="G2028" s="10">
        <v>8000</v>
      </c>
      <c r="H2028" s="10">
        <v>2293.48</v>
      </c>
    </row>
    <row r="2029" spans="1:8" outlineLevel="4" x14ac:dyDescent="0.2">
      <c r="A2029" s="11" t="s">
        <v>36</v>
      </c>
      <c r="B2029" s="11" t="s">
        <v>1731</v>
      </c>
      <c r="C2029" s="12" t="s">
        <v>1734</v>
      </c>
      <c r="D2029" s="13"/>
      <c r="E2029" s="14">
        <v>539000</v>
      </c>
      <c r="F2029" s="13"/>
      <c r="G2029" s="14">
        <v>459000</v>
      </c>
      <c r="H2029" s="14">
        <v>204853</v>
      </c>
    </row>
    <row r="2030" spans="1:8" ht="15" outlineLevel="3" x14ac:dyDescent="0.25">
      <c r="A2030" s="15"/>
      <c r="B2030" s="15"/>
      <c r="C2030" s="16" t="s">
        <v>2376</v>
      </c>
      <c r="D2030" s="17">
        <f>SUBTOTAL(9,D2028:D2029)</f>
        <v>0</v>
      </c>
      <c r="E2030" s="18">
        <f>SUBTOTAL(9,E2028:E2029)</f>
        <v>548000</v>
      </c>
      <c r="F2030" s="17">
        <f>SUBTOTAL(9,F2028:F2029)</f>
        <v>0</v>
      </c>
      <c r="G2030" s="18">
        <f>SUBTOTAL(9,G2028:G2029)</f>
        <v>467000</v>
      </c>
      <c r="H2030" s="18">
        <f>SUBTOTAL(9,H2028:H2029)</f>
        <v>207146.48</v>
      </c>
    </row>
    <row r="2031" spans="1:8" ht="15" outlineLevel="2" x14ac:dyDescent="0.25">
      <c r="A2031" s="26" t="s">
        <v>2349</v>
      </c>
      <c r="B2031" s="26"/>
      <c r="C2031" s="26"/>
      <c r="D2031" s="19">
        <f>SUBTOTAL(9,D2028:D2029)</f>
        <v>0</v>
      </c>
      <c r="E2031" s="20">
        <f>SUBTOTAL(9,E2028:E2029)</f>
        <v>548000</v>
      </c>
      <c r="F2031" s="19">
        <f>SUBTOTAL(9,F2028:F2029)</f>
        <v>0</v>
      </c>
      <c r="G2031" s="20">
        <f>SUBTOTAL(9,G2028:G2029)</f>
        <v>467000</v>
      </c>
      <c r="H2031" s="20">
        <f>SUBTOTAL(9,H2028:H2029)</f>
        <v>207146.48</v>
      </c>
    </row>
    <row r="2032" spans="1:8" outlineLevel="2" x14ac:dyDescent="0.2">
      <c r="A2032"/>
      <c r="B2032"/>
      <c r="C2032"/>
      <c r="D2032"/>
      <c r="E2032"/>
      <c r="F2032"/>
      <c r="G2032"/>
      <c r="H2032"/>
    </row>
    <row r="2033" spans="1:8" ht="15" outlineLevel="2" x14ac:dyDescent="0.25">
      <c r="A2033" s="27" t="s">
        <v>1737</v>
      </c>
      <c r="B2033" s="27"/>
      <c r="C2033" s="27"/>
    </row>
    <row r="2034" spans="1:8" outlineLevel="4" x14ac:dyDescent="0.2">
      <c r="A2034" s="7" t="s">
        <v>77</v>
      </c>
      <c r="B2034" s="7" t="s">
        <v>1735</v>
      </c>
      <c r="C2034" s="8" t="s">
        <v>1736</v>
      </c>
      <c r="D2034" s="9"/>
      <c r="E2034" s="10">
        <v>5000</v>
      </c>
      <c r="F2034" s="9"/>
      <c r="G2034" s="10">
        <v>7000</v>
      </c>
      <c r="H2034" s="10">
        <v>2293.1999999999998</v>
      </c>
    </row>
    <row r="2035" spans="1:8" outlineLevel="4" x14ac:dyDescent="0.2">
      <c r="A2035" s="11" t="s">
        <v>36</v>
      </c>
      <c r="B2035" s="11" t="s">
        <v>1735</v>
      </c>
      <c r="C2035" s="12" t="s">
        <v>1738</v>
      </c>
      <c r="D2035" s="13"/>
      <c r="E2035" s="14">
        <v>47000</v>
      </c>
      <c r="F2035" s="13"/>
      <c r="G2035" s="14">
        <v>16000</v>
      </c>
      <c r="H2035" s="14">
        <v>4914</v>
      </c>
    </row>
    <row r="2036" spans="1:8" outlineLevel="4" x14ac:dyDescent="0.2">
      <c r="A2036" s="11" t="s">
        <v>423</v>
      </c>
      <c r="B2036" s="11" t="s">
        <v>1735</v>
      </c>
      <c r="C2036" s="12" t="s">
        <v>1739</v>
      </c>
      <c r="D2036" s="13"/>
      <c r="E2036" s="14">
        <v>70000</v>
      </c>
      <c r="F2036" s="13"/>
      <c r="G2036" s="14">
        <v>70000</v>
      </c>
      <c r="H2036" s="14">
        <v>70282</v>
      </c>
    </row>
    <row r="2037" spans="1:8" ht="15" outlineLevel="3" x14ac:dyDescent="0.25">
      <c r="A2037" s="15"/>
      <c r="B2037" s="15"/>
      <c r="C2037" s="16" t="s">
        <v>2376</v>
      </c>
      <c r="D2037" s="17">
        <f>SUBTOTAL(9,D2034:D2036)</f>
        <v>0</v>
      </c>
      <c r="E2037" s="18">
        <f>SUBTOTAL(9,E2034:E2036)</f>
        <v>122000</v>
      </c>
      <c r="F2037" s="17">
        <f>SUBTOTAL(9,F2034:F2036)</f>
        <v>0</v>
      </c>
      <c r="G2037" s="18">
        <f>SUBTOTAL(9,G2034:G2036)</f>
        <v>93000</v>
      </c>
      <c r="H2037" s="18">
        <f>SUBTOTAL(9,H2034:H2036)</f>
        <v>77489.2</v>
      </c>
    </row>
    <row r="2038" spans="1:8" ht="15" outlineLevel="2" x14ac:dyDescent="0.25">
      <c r="A2038" s="26" t="s">
        <v>2350</v>
      </c>
      <c r="B2038" s="26"/>
      <c r="C2038" s="26"/>
      <c r="D2038" s="19">
        <f>SUBTOTAL(9,D2034:D2036)</f>
        <v>0</v>
      </c>
      <c r="E2038" s="20">
        <f>SUBTOTAL(9,E2034:E2036)</f>
        <v>122000</v>
      </c>
      <c r="F2038" s="19">
        <f>SUBTOTAL(9,F2034:F2036)</f>
        <v>0</v>
      </c>
      <c r="G2038" s="20">
        <f>SUBTOTAL(9,G2034:G2036)</f>
        <v>93000</v>
      </c>
      <c r="H2038" s="20">
        <f>SUBTOTAL(9,H2034:H2036)</f>
        <v>77489.2</v>
      </c>
    </row>
    <row r="2039" spans="1:8" outlineLevel="2" x14ac:dyDescent="0.2">
      <c r="A2039"/>
      <c r="B2039"/>
      <c r="C2039"/>
      <c r="D2039"/>
      <c r="E2039"/>
      <c r="F2039"/>
      <c r="G2039"/>
      <c r="H2039"/>
    </row>
    <row r="2040" spans="1:8" ht="15" outlineLevel="2" x14ac:dyDescent="0.25">
      <c r="A2040" s="27" t="s">
        <v>1742</v>
      </c>
      <c r="B2040" s="27"/>
      <c r="C2040" s="27"/>
    </row>
    <row r="2041" spans="1:8" outlineLevel="4" x14ac:dyDescent="0.2">
      <c r="A2041" s="7" t="s">
        <v>8</v>
      </c>
      <c r="B2041" s="7" t="s">
        <v>1740</v>
      </c>
      <c r="C2041" s="8" t="s">
        <v>1741</v>
      </c>
      <c r="D2041" s="9">
        <v>1</v>
      </c>
      <c r="E2041" s="10">
        <v>116000</v>
      </c>
      <c r="F2041" s="9">
        <v>1</v>
      </c>
      <c r="G2041" s="10">
        <v>115000</v>
      </c>
      <c r="H2041" s="10">
        <v>123889.98</v>
      </c>
    </row>
    <row r="2042" spans="1:8" outlineLevel="4" x14ac:dyDescent="0.2">
      <c r="A2042" s="11" t="s">
        <v>14</v>
      </c>
      <c r="B2042" s="11" t="s">
        <v>1740</v>
      </c>
      <c r="C2042" s="12" t="s">
        <v>1743</v>
      </c>
      <c r="D2042" s="13"/>
      <c r="E2042" s="14">
        <v>12000</v>
      </c>
      <c r="F2042" s="13"/>
      <c r="G2042" s="14">
        <v>12000</v>
      </c>
      <c r="H2042" s="14">
        <v>0</v>
      </c>
    </row>
    <row r="2043" spans="1:8" ht="15" outlineLevel="3" x14ac:dyDescent="0.25">
      <c r="A2043" s="15"/>
      <c r="B2043" s="15"/>
      <c r="C2043" s="16" t="s">
        <v>2377</v>
      </c>
      <c r="D2043" s="17">
        <f>SUBTOTAL(9,D2041:D2042)</f>
        <v>1</v>
      </c>
      <c r="E2043" s="18">
        <f>SUBTOTAL(9,E2041:E2042)</f>
        <v>128000</v>
      </c>
      <c r="F2043" s="17">
        <f>SUBTOTAL(9,F2041:F2042)</f>
        <v>1</v>
      </c>
      <c r="G2043" s="18">
        <f>SUBTOTAL(9,G2041:G2042)</f>
        <v>127000</v>
      </c>
      <c r="H2043" s="18">
        <f>SUBTOTAL(9,H2041:H2042)</f>
        <v>123889.98</v>
      </c>
    </row>
    <row r="2044" spans="1:8" outlineLevel="4" x14ac:dyDescent="0.2">
      <c r="A2044" s="11" t="s">
        <v>77</v>
      </c>
      <c r="B2044" s="11" t="s">
        <v>1740</v>
      </c>
      <c r="C2044" s="12" t="s">
        <v>1744</v>
      </c>
      <c r="D2044" s="13"/>
      <c r="E2044" s="14">
        <v>5000</v>
      </c>
      <c r="F2044" s="13"/>
      <c r="G2044" s="14">
        <v>4000</v>
      </c>
      <c r="H2044" s="14">
        <v>3196.2</v>
      </c>
    </row>
    <row r="2045" spans="1:8" outlineLevel="4" x14ac:dyDescent="0.2">
      <c r="A2045" s="11" t="s">
        <v>36</v>
      </c>
      <c r="B2045" s="11" t="s">
        <v>1740</v>
      </c>
      <c r="C2045" s="12" t="s">
        <v>1745</v>
      </c>
      <c r="D2045" s="13"/>
      <c r="E2045" s="14">
        <v>124000</v>
      </c>
      <c r="F2045" s="13"/>
      <c r="G2045" s="14">
        <v>0</v>
      </c>
      <c r="H2045" s="14">
        <v>0</v>
      </c>
    </row>
    <row r="2046" spans="1:8" ht="15" outlineLevel="3" x14ac:dyDescent="0.25">
      <c r="A2046" s="15"/>
      <c r="B2046" s="15"/>
      <c r="C2046" s="16" t="s">
        <v>2376</v>
      </c>
      <c r="D2046" s="17">
        <f>SUBTOTAL(9,D2044:D2045)</f>
        <v>0</v>
      </c>
      <c r="E2046" s="18">
        <f>SUBTOTAL(9,E2044:E2045)</f>
        <v>129000</v>
      </c>
      <c r="F2046" s="17">
        <f>SUBTOTAL(9,F2044:F2045)</f>
        <v>0</v>
      </c>
      <c r="G2046" s="18">
        <f>SUBTOTAL(9,G2044:G2045)</f>
        <v>4000</v>
      </c>
      <c r="H2046" s="18">
        <f>SUBTOTAL(9,H2044:H2045)</f>
        <v>3196.2</v>
      </c>
    </row>
    <row r="2047" spans="1:8" ht="15" outlineLevel="2" x14ac:dyDescent="0.25">
      <c r="A2047" s="26" t="s">
        <v>2351</v>
      </c>
      <c r="B2047" s="26"/>
      <c r="C2047" s="26"/>
      <c r="D2047" s="19">
        <f>SUBTOTAL(9,D2041:D2045)</f>
        <v>1</v>
      </c>
      <c r="E2047" s="20">
        <f>SUBTOTAL(9,E2041:E2045)</f>
        <v>257000</v>
      </c>
      <c r="F2047" s="19">
        <f>SUBTOTAL(9,F2041:F2045)</f>
        <v>1</v>
      </c>
      <c r="G2047" s="20">
        <f>SUBTOTAL(9,G2041:G2045)</f>
        <v>131000</v>
      </c>
      <c r="H2047" s="20">
        <f>SUBTOTAL(9,H2041:H2045)</f>
        <v>127086.18</v>
      </c>
    </row>
    <row r="2048" spans="1:8" outlineLevel="2" x14ac:dyDescent="0.2">
      <c r="A2048"/>
      <c r="B2048"/>
      <c r="C2048"/>
      <c r="D2048"/>
      <c r="E2048"/>
      <c r="F2048"/>
      <c r="G2048"/>
      <c r="H2048"/>
    </row>
    <row r="2049" spans="1:8" ht="15" outlineLevel="2" x14ac:dyDescent="0.25">
      <c r="A2049" s="27" t="s">
        <v>1748</v>
      </c>
      <c r="B2049" s="27"/>
      <c r="C2049" s="27"/>
    </row>
    <row r="2050" spans="1:8" ht="28.5" outlineLevel="4" x14ac:dyDescent="0.2">
      <c r="A2050" s="7" t="s">
        <v>8</v>
      </c>
      <c r="B2050" s="7" t="s">
        <v>1746</v>
      </c>
      <c r="C2050" s="8" t="s">
        <v>1747</v>
      </c>
      <c r="D2050" s="9">
        <v>1</v>
      </c>
      <c r="E2050" s="10">
        <v>127000</v>
      </c>
      <c r="F2050" s="9">
        <v>1</v>
      </c>
      <c r="G2050" s="10">
        <v>122000</v>
      </c>
      <c r="H2050" s="10">
        <v>125554.11</v>
      </c>
    </row>
    <row r="2051" spans="1:8" ht="28.5" outlineLevel="4" x14ac:dyDescent="0.2">
      <c r="A2051" s="11" t="s">
        <v>14</v>
      </c>
      <c r="B2051" s="11" t="s">
        <v>1746</v>
      </c>
      <c r="C2051" s="12" t="s">
        <v>1749</v>
      </c>
      <c r="D2051" s="13"/>
      <c r="E2051" s="14">
        <v>6000</v>
      </c>
      <c r="F2051" s="13"/>
      <c r="G2051" s="14">
        <v>6000</v>
      </c>
      <c r="H2051" s="14">
        <v>0</v>
      </c>
    </row>
    <row r="2052" spans="1:8" ht="28.5" outlineLevel="4" x14ac:dyDescent="0.2">
      <c r="A2052" s="11" t="s">
        <v>16</v>
      </c>
      <c r="B2052" s="11" t="s">
        <v>1746</v>
      </c>
      <c r="C2052" s="12" t="s">
        <v>1750</v>
      </c>
      <c r="D2052" s="13"/>
      <c r="E2052" s="14">
        <v>10000</v>
      </c>
      <c r="F2052" s="13"/>
      <c r="G2052" s="14">
        <v>0</v>
      </c>
      <c r="H2052" s="14">
        <v>9384.58</v>
      </c>
    </row>
    <row r="2053" spans="1:8" outlineLevel="4" x14ac:dyDescent="0.2">
      <c r="A2053" s="11" t="s">
        <v>18</v>
      </c>
      <c r="B2053" s="11" t="s">
        <v>1746</v>
      </c>
      <c r="C2053" s="12" t="s">
        <v>1751</v>
      </c>
      <c r="D2053" s="13"/>
      <c r="E2053" s="14">
        <v>9000</v>
      </c>
      <c r="F2053" s="13"/>
      <c r="G2053" s="14">
        <v>0</v>
      </c>
      <c r="H2053" s="14">
        <v>1099.1500000000001</v>
      </c>
    </row>
    <row r="2054" spans="1:8" ht="15" outlineLevel="3" x14ac:dyDescent="0.25">
      <c r="A2054" s="15"/>
      <c r="B2054" s="15"/>
      <c r="C2054" s="16" t="s">
        <v>2377</v>
      </c>
      <c r="D2054" s="17">
        <f>SUBTOTAL(9,D2050:D2053)</f>
        <v>1</v>
      </c>
      <c r="E2054" s="18">
        <f>SUBTOTAL(9,E2050:E2053)</f>
        <v>152000</v>
      </c>
      <c r="F2054" s="17">
        <f>SUBTOTAL(9,F2050:F2053)</f>
        <v>1</v>
      </c>
      <c r="G2054" s="18">
        <f>SUBTOTAL(9,G2050:G2053)</f>
        <v>128000</v>
      </c>
      <c r="H2054" s="18">
        <f>SUBTOTAL(9,H2050:H2053)</f>
        <v>136037.84</v>
      </c>
    </row>
    <row r="2055" spans="1:8" outlineLevel="4" x14ac:dyDescent="0.2">
      <c r="A2055" s="11" t="s">
        <v>77</v>
      </c>
      <c r="B2055" s="11" t="s">
        <v>1746</v>
      </c>
      <c r="C2055" s="12" t="s">
        <v>1752</v>
      </c>
      <c r="D2055" s="13"/>
      <c r="E2055" s="14">
        <v>5000</v>
      </c>
      <c r="F2055" s="13"/>
      <c r="G2055" s="14">
        <v>7000</v>
      </c>
      <c r="H2055" s="14">
        <v>3683.16</v>
      </c>
    </row>
    <row r="2056" spans="1:8" outlineLevel="4" x14ac:dyDescent="0.2">
      <c r="A2056" s="11" t="s">
        <v>36</v>
      </c>
      <c r="B2056" s="11" t="s">
        <v>1746</v>
      </c>
      <c r="C2056" s="12" t="s">
        <v>1753</v>
      </c>
      <c r="D2056" s="13"/>
      <c r="E2056" s="14">
        <v>116000</v>
      </c>
      <c r="F2056" s="13"/>
      <c r="G2056" s="14">
        <v>85000</v>
      </c>
      <c r="H2056" s="14">
        <v>31030.7</v>
      </c>
    </row>
    <row r="2057" spans="1:8" outlineLevel="4" x14ac:dyDescent="0.2">
      <c r="A2057" s="11" t="s">
        <v>423</v>
      </c>
      <c r="B2057" s="11" t="s">
        <v>1746</v>
      </c>
      <c r="C2057" s="12" t="s">
        <v>1754</v>
      </c>
      <c r="D2057" s="13"/>
      <c r="E2057" s="14">
        <v>121000</v>
      </c>
      <c r="F2057" s="13"/>
      <c r="G2057" s="14">
        <v>121000</v>
      </c>
      <c r="H2057" s="14">
        <v>122453.52</v>
      </c>
    </row>
    <row r="2058" spans="1:8" ht="15" outlineLevel="3" x14ac:dyDescent="0.25">
      <c r="A2058" s="15"/>
      <c r="B2058" s="15"/>
      <c r="C2058" s="16" t="s">
        <v>2376</v>
      </c>
      <c r="D2058" s="17">
        <f>SUBTOTAL(9,D2055:D2057)</f>
        <v>0</v>
      </c>
      <c r="E2058" s="18">
        <f>SUBTOTAL(9,E2055:E2057)</f>
        <v>242000</v>
      </c>
      <c r="F2058" s="17">
        <f>SUBTOTAL(9,F2055:F2057)</f>
        <v>0</v>
      </c>
      <c r="G2058" s="18">
        <f>SUBTOTAL(9,G2055:G2057)</f>
        <v>213000</v>
      </c>
      <c r="H2058" s="18">
        <f>SUBTOTAL(9,H2055:H2057)</f>
        <v>157167.38</v>
      </c>
    </row>
    <row r="2059" spans="1:8" ht="15" outlineLevel="2" x14ac:dyDescent="0.25">
      <c r="A2059" s="26" t="s">
        <v>2352</v>
      </c>
      <c r="B2059" s="26"/>
      <c r="C2059" s="26"/>
      <c r="D2059" s="19">
        <f>SUBTOTAL(9,D2050:D2057)</f>
        <v>1</v>
      </c>
      <c r="E2059" s="20">
        <f>SUBTOTAL(9,E2050:E2057)</f>
        <v>394000</v>
      </c>
      <c r="F2059" s="19">
        <f>SUBTOTAL(9,F2050:F2057)</f>
        <v>1</v>
      </c>
      <c r="G2059" s="20">
        <f>SUBTOTAL(9,G2050:G2057)</f>
        <v>341000</v>
      </c>
      <c r="H2059" s="20">
        <f>SUBTOTAL(9,H2050:H2057)</f>
        <v>293205.22000000003</v>
      </c>
    </row>
    <row r="2060" spans="1:8" outlineLevel="2" x14ac:dyDescent="0.2">
      <c r="A2060"/>
      <c r="B2060"/>
      <c r="C2060"/>
      <c r="D2060"/>
      <c r="E2060"/>
      <c r="F2060"/>
      <c r="G2060"/>
      <c r="H2060"/>
    </row>
    <row r="2061" spans="1:8" ht="15" outlineLevel="2" x14ac:dyDescent="0.25">
      <c r="A2061" s="27" t="s">
        <v>1757</v>
      </c>
      <c r="B2061" s="27"/>
      <c r="C2061" s="27"/>
    </row>
    <row r="2062" spans="1:8" ht="28.5" outlineLevel="4" x14ac:dyDescent="0.2">
      <c r="A2062" s="7" t="s">
        <v>8</v>
      </c>
      <c r="B2062" s="7" t="s">
        <v>1755</v>
      </c>
      <c r="C2062" s="8" t="s">
        <v>1756</v>
      </c>
      <c r="D2062" s="9">
        <v>1</v>
      </c>
      <c r="E2062" s="10">
        <v>110000</v>
      </c>
      <c r="F2062" s="9">
        <v>1</v>
      </c>
      <c r="G2062" s="10">
        <v>103000</v>
      </c>
      <c r="H2062" s="10">
        <v>115761.74</v>
      </c>
    </row>
    <row r="2063" spans="1:8" ht="28.5" outlineLevel="4" x14ac:dyDescent="0.2">
      <c r="A2063" s="11" t="s">
        <v>14</v>
      </c>
      <c r="B2063" s="11" t="s">
        <v>1755</v>
      </c>
      <c r="C2063" s="12" t="s">
        <v>1758</v>
      </c>
      <c r="D2063" s="13"/>
      <c r="E2063" s="14">
        <v>6000</v>
      </c>
      <c r="F2063" s="13"/>
      <c r="G2063" s="14">
        <v>5000</v>
      </c>
      <c r="H2063" s="14">
        <v>0</v>
      </c>
    </row>
    <row r="2064" spans="1:8" outlineLevel="4" x14ac:dyDescent="0.2">
      <c r="A2064" s="11" t="s">
        <v>18</v>
      </c>
      <c r="B2064" s="11" t="s">
        <v>1755</v>
      </c>
      <c r="C2064" s="12" t="s">
        <v>1759</v>
      </c>
      <c r="D2064" s="13"/>
      <c r="E2064" s="14">
        <v>8000</v>
      </c>
      <c r="F2064" s="13"/>
      <c r="G2064" s="14">
        <v>8000</v>
      </c>
      <c r="H2064" s="14">
        <v>0</v>
      </c>
    </row>
    <row r="2065" spans="1:8" ht="15" outlineLevel="3" x14ac:dyDescent="0.25">
      <c r="A2065" s="15"/>
      <c r="B2065" s="15"/>
      <c r="C2065" s="16" t="s">
        <v>2377</v>
      </c>
      <c r="D2065" s="17">
        <f>SUBTOTAL(9,D2062:D2064)</f>
        <v>1</v>
      </c>
      <c r="E2065" s="18">
        <f>SUBTOTAL(9,E2062:E2064)</f>
        <v>124000</v>
      </c>
      <c r="F2065" s="17">
        <f>SUBTOTAL(9,F2062:F2064)</f>
        <v>1</v>
      </c>
      <c r="G2065" s="18">
        <f>SUBTOTAL(9,G2062:G2064)</f>
        <v>116000</v>
      </c>
      <c r="H2065" s="18">
        <f>SUBTOTAL(9,H2062:H2064)</f>
        <v>115761.74</v>
      </c>
    </row>
    <row r="2066" spans="1:8" outlineLevel="4" x14ac:dyDescent="0.2">
      <c r="A2066" s="11" t="s">
        <v>77</v>
      </c>
      <c r="B2066" s="11" t="s">
        <v>1755</v>
      </c>
      <c r="C2066" s="12" t="s">
        <v>1760</v>
      </c>
      <c r="D2066" s="13"/>
      <c r="E2066" s="14">
        <v>5000</v>
      </c>
      <c r="F2066" s="13"/>
      <c r="G2066" s="14">
        <v>6000</v>
      </c>
      <c r="H2066" s="14">
        <v>3399.83</v>
      </c>
    </row>
    <row r="2067" spans="1:8" outlineLevel="4" x14ac:dyDescent="0.2">
      <c r="A2067" s="11" t="s">
        <v>36</v>
      </c>
      <c r="B2067" s="11" t="s">
        <v>1755</v>
      </c>
      <c r="C2067" s="12" t="s">
        <v>1761</v>
      </c>
      <c r="D2067" s="13"/>
      <c r="E2067" s="14">
        <v>216000</v>
      </c>
      <c r="F2067" s="13"/>
      <c r="G2067" s="14">
        <v>193000</v>
      </c>
      <c r="H2067" s="14">
        <v>83949.45</v>
      </c>
    </row>
    <row r="2068" spans="1:8" outlineLevel="4" x14ac:dyDescent="0.2">
      <c r="A2068" s="11" t="s">
        <v>423</v>
      </c>
      <c r="B2068" s="11" t="s">
        <v>1755</v>
      </c>
      <c r="C2068" s="12" t="s">
        <v>1762</v>
      </c>
      <c r="D2068" s="13"/>
      <c r="E2068" s="14">
        <v>114000</v>
      </c>
      <c r="F2068" s="13"/>
      <c r="G2068" s="14">
        <v>114000</v>
      </c>
      <c r="H2068" s="14">
        <v>114953.69</v>
      </c>
    </row>
    <row r="2069" spans="1:8" ht="15" outlineLevel="3" x14ac:dyDescent="0.25">
      <c r="A2069" s="15"/>
      <c r="B2069" s="15"/>
      <c r="C2069" s="16" t="s">
        <v>2376</v>
      </c>
      <c r="D2069" s="17">
        <f>SUBTOTAL(9,D2066:D2068)</f>
        <v>0</v>
      </c>
      <c r="E2069" s="18">
        <f>SUBTOTAL(9,E2066:E2068)</f>
        <v>335000</v>
      </c>
      <c r="F2069" s="17">
        <f>SUBTOTAL(9,F2066:F2068)</f>
        <v>0</v>
      </c>
      <c r="G2069" s="18">
        <f>SUBTOTAL(9,G2066:G2068)</f>
        <v>313000</v>
      </c>
      <c r="H2069" s="18">
        <f>SUBTOTAL(9,H2066:H2068)</f>
        <v>202302.97</v>
      </c>
    </row>
    <row r="2070" spans="1:8" ht="15" outlineLevel="2" x14ac:dyDescent="0.25">
      <c r="A2070" s="26" t="s">
        <v>2353</v>
      </c>
      <c r="B2070" s="26"/>
      <c r="C2070" s="26"/>
      <c r="D2070" s="19">
        <f>SUBTOTAL(9,D2062:D2068)</f>
        <v>1</v>
      </c>
      <c r="E2070" s="20">
        <f>SUBTOTAL(9,E2062:E2068)</f>
        <v>459000</v>
      </c>
      <c r="F2070" s="19">
        <f>SUBTOTAL(9,F2062:F2068)</f>
        <v>1</v>
      </c>
      <c r="G2070" s="20">
        <f>SUBTOTAL(9,G2062:G2068)</f>
        <v>429000</v>
      </c>
      <c r="H2070" s="20">
        <f>SUBTOTAL(9,H2062:H2068)</f>
        <v>318064.71000000002</v>
      </c>
    </row>
    <row r="2071" spans="1:8" outlineLevel="2" x14ac:dyDescent="0.2">
      <c r="A2071"/>
      <c r="B2071"/>
      <c r="C2071"/>
      <c r="D2071"/>
      <c r="E2071"/>
      <c r="F2071"/>
      <c r="G2071"/>
      <c r="H2071"/>
    </row>
    <row r="2072" spans="1:8" ht="15" outlineLevel="2" x14ac:dyDescent="0.25">
      <c r="A2072" s="27" t="s">
        <v>1765</v>
      </c>
      <c r="B2072" s="27"/>
      <c r="C2072" s="27"/>
    </row>
    <row r="2073" spans="1:8" outlineLevel="4" x14ac:dyDescent="0.2">
      <c r="A2073" s="7" t="s">
        <v>8</v>
      </c>
      <c r="B2073" s="7" t="s">
        <v>1763</v>
      </c>
      <c r="C2073" s="8" t="s">
        <v>1764</v>
      </c>
      <c r="D2073" s="9">
        <v>1</v>
      </c>
      <c r="E2073" s="10">
        <v>169000</v>
      </c>
      <c r="F2073" s="9">
        <v>1</v>
      </c>
      <c r="G2073" s="10">
        <v>157000</v>
      </c>
      <c r="H2073" s="10">
        <v>164801.69</v>
      </c>
    </row>
    <row r="2074" spans="1:8" outlineLevel="4" x14ac:dyDescent="0.2">
      <c r="A2074" s="11" t="s">
        <v>14</v>
      </c>
      <c r="B2074" s="11" t="s">
        <v>1763</v>
      </c>
      <c r="C2074" s="12" t="s">
        <v>1766</v>
      </c>
      <c r="D2074" s="13"/>
      <c r="E2074" s="14">
        <v>7000</v>
      </c>
      <c r="F2074" s="13"/>
      <c r="G2074" s="14">
        <v>6000</v>
      </c>
      <c r="H2074" s="14">
        <v>0</v>
      </c>
    </row>
    <row r="2075" spans="1:8" outlineLevel="4" x14ac:dyDescent="0.2">
      <c r="A2075" s="11" t="s">
        <v>16</v>
      </c>
      <c r="B2075" s="11" t="s">
        <v>1763</v>
      </c>
      <c r="C2075" s="12" t="s">
        <v>1767</v>
      </c>
      <c r="D2075" s="13"/>
      <c r="E2075" s="14">
        <v>10000</v>
      </c>
      <c r="F2075" s="13"/>
      <c r="G2075" s="14">
        <v>2000</v>
      </c>
      <c r="H2075" s="14">
        <v>0</v>
      </c>
    </row>
    <row r="2076" spans="1:8" ht="15" outlineLevel="3" x14ac:dyDescent="0.25">
      <c r="A2076" s="15"/>
      <c r="B2076" s="15"/>
      <c r="C2076" s="16" t="s">
        <v>2377</v>
      </c>
      <c r="D2076" s="17">
        <f>SUBTOTAL(9,D2073:D2075)</f>
        <v>1</v>
      </c>
      <c r="E2076" s="18">
        <f>SUBTOTAL(9,E2073:E2075)</f>
        <v>186000</v>
      </c>
      <c r="F2076" s="17">
        <f>SUBTOTAL(9,F2073:F2075)</f>
        <v>1</v>
      </c>
      <c r="G2076" s="18">
        <f>SUBTOTAL(9,G2073:G2075)</f>
        <v>165000</v>
      </c>
      <c r="H2076" s="18">
        <f>SUBTOTAL(9,H2073:H2075)</f>
        <v>164801.69</v>
      </c>
    </row>
    <row r="2077" spans="1:8" outlineLevel="4" x14ac:dyDescent="0.2">
      <c r="A2077" s="11" t="s">
        <v>77</v>
      </c>
      <c r="B2077" s="11" t="s">
        <v>1763</v>
      </c>
      <c r="C2077" s="12" t="s">
        <v>1768</v>
      </c>
      <c r="D2077" s="13"/>
      <c r="E2077" s="14">
        <v>5000</v>
      </c>
      <c r="F2077" s="13"/>
      <c r="G2077" s="14">
        <v>5000</v>
      </c>
      <c r="H2077" s="14">
        <v>4194.99</v>
      </c>
    </row>
    <row r="2078" spans="1:8" outlineLevel="4" x14ac:dyDescent="0.2">
      <c r="A2078" s="11" t="s">
        <v>36</v>
      </c>
      <c r="B2078" s="11" t="s">
        <v>1763</v>
      </c>
      <c r="C2078" s="12" t="s">
        <v>1769</v>
      </c>
      <c r="D2078" s="13"/>
      <c r="E2078" s="14">
        <v>655000</v>
      </c>
      <c r="F2078" s="13"/>
      <c r="G2078" s="14">
        <v>625000</v>
      </c>
      <c r="H2078" s="14">
        <v>358318.75</v>
      </c>
    </row>
    <row r="2079" spans="1:8" outlineLevel="4" x14ac:dyDescent="0.2">
      <c r="A2079" s="11" t="s">
        <v>423</v>
      </c>
      <c r="B2079" s="11" t="s">
        <v>1763</v>
      </c>
      <c r="C2079" s="12" t="s">
        <v>1770</v>
      </c>
      <c r="D2079" s="13"/>
      <c r="E2079" s="14">
        <v>125000</v>
      </c>
      <c r="F2079" s="13"/>
      <c r="G2079" s="14">
        <v>125000</v>
      </c>
      <c r="H2079" s="14">
        <v>127453.44</v>
      </c>
    </row>
    <row r="2080" spans="1:8" ht="15" outlineLevel="3" x14ac:dyDescent="0.25">
      <c r="A2080" s="15"/>
      <c r="B2080" s="15"/>
      <c r="C2080" s="16" t="s">
        <v>2376</v>
      </c>
      <c r="D2080" s="17">
        <f>SUBTOTAL(9,D2077:D2079)</f>
        <v>0</v>
      </c>
      <c r="E2080" s="18">
        <f>SUBTOTAL(9,E2077:E2079)</f>
        <v>785000</v>
      </c>
      <c r="F2080" s="17">
        <f>SUBTOTAL(9,F2077:F2079)</f>
        <v>0</v>
      </c>
      <c r="G2080" s="18">
        <f>SUBTOTAL(9,G2077:G2079)</f>
        <v>755000</v>
      </c>
      <c r="H2080" s="18">
        <f>SUBTOTAL(9,H2077:H2079)</f>
        <v>489967.18</v>
      </c>
    </row>
    <row r="2081" spans="1:8" ht="15" outlineLevel="2" x14ac:dyDescent="0.25">
      <c r="A2081" s="26" t="s">
        <v>2354</v>
      </c>
      <c r="B2081" s="26"/>
      <c r="C2081" s="26"/>
      <c r="D2081" s="19">
        <f>SUBTOTAL(9,D2073:D2079)</f>
        <v>1</v>
      </c>
      <c r="E2081" s="20">
        <f>SUBTOTAL(9,E2073:E2079)</f>
        <v>971000</v>
      </c>
      <c r="F2081" s="19">
        <f>SUBTOTAL(9,F2073:F2079)</f>
        <v>1</v>
      </c>
      <c r="G2081" s="20">
        <f>SUBTOTAL(9,G2073:G2079)</f>
        <v>920000</v>
      </c>
      <c r="H2081" s="20">
        <f>SUBTOTAL(9,H2073:H2079)</f>
        <v>654768.86999999988</v>
      </c>
    </row>
    <row r="2082" spans="1:8" outlineLevel="2" x14ac:dyDescent="0.2">
      <c r="A2082"/>
      <c r="B2082"/>
      <c r="C2082"/>
      <c r="D2082"/>
      <c r="E2082"/>
      <c r="F2082"/>
      <c r="G2082"/>
      <c r="H2082"/>
    </row>
    <row r="2083" spans="1:8" ht="15" outlineLevel="2" x14ac:dyDescent="0.25">
      <c r="A2083" s="27" t="s">
        <v>1773</v>
      </c>
      <c r="B2083" s="27"/>
      <c r="C2083" s="27"/>
    </row>
    <row r="2084" spans="1:8" ht="28.5" outlineLevel="4" x14ac:dyDescent="0.2">
      <c r="A2084" s="7" t="s">
        <v>8</v>
      </c>
      <c r="B2084" s="7" t="s">
        <v>1771</v>
      </c>
      <c r="C2084" s="8" t="s">
        <v>1772</v>
      </c>
      <c r="D2084" s="9">
        <v>1</v>
      </c>
      <c r="E2084" s="10">
        <v>123000</v>
      </c>
      <c r="F2084" s="9">
        <v>1</v>
      </c>
      <c r="G2084" s="10">
        <v>120000</v>
      </c>
      <c r="H2084" s="10">
        <v>124529.57</v>
      </c>
    </row>
    <row r="2085" spans="1:8" ht="28.5" outlineLevel="4" x14ac:dyDescent="0.2">
      <c r="A2085" s="11" t="s">
        <v>14</v>
      </c>
      <c r="B2085" s="11" t="s">
        <v>1771</v>
      </c>
      <c r="C2085" s="12" t="s">
        <v>1774</v>
      </c>
      <c r="D2085" s="13"/>
      <c r="E2085" s="14">
        <v>6000</v>
      </c>
      <c r="F2085" s="13"/>
      <c r="G2085" s="14">
        <v>6000</v>
      </c>
      <c r="H2085" s="14">
        <v>0</v>
      </c>
    </row>
    <row r="2086" spans="1:8" ht="28.5" outlineLevel="4" x14ac:dyDescent="0.2">
      <c r="A2086" s="11" t="s">
        <v>16</v>
      </c>
      <c r="B2086" s="11" t="s">
        <v>1771</v>
      </c>
      <c r="C2086" s="12" t="s">
        <v>1775</v>
      </c>
      <c r="D2086" s="13"/>
      <c r="E2086" s="14">
        <v>10000</v>
      </c>
      <c r="F2086" s="13"/>
      <c r="G2086" s="14">
        <v>0</v>
      </c>
      <c r="H2086" s="14">
        <v>0</v>
      </c>
    </row>
    <row r="2087" spans="1:8" ht="28.5" outlineLevel="4" x14ac:dyDescent="0.2">
      <c r="A2087" s="11" t="s">
        <v>18</v>
      </c>
      <c r="B2087" s="11" t="s">
        <v>1771</v>
      </c>
      <c r="C2087" s="12" t="s">
        <v>1776</v>
      </c>
      <c r="D2087" s="13"/>
      <c r="E2087" s="14">
        <v>9000</v>
      </c>
      <c r="F2087" s="13"/>
      <c r="G2087" s="14">
        <v>4000</v>
      </c>
      <c r="H2087" s="14">
        <v>6474.45</v>
      </c>
    </row>
    <row r="2088" spans="1:8" ht="15" outlineLevel="3" x14ac:dyDescent="0.25">
      <c r="A2088" s="15"/>
      <c r="B2088" s="15"/>
      <c r="C2088" s="16" t="s">
        <v>2377</v>
      </c>
      <c r="D2088" s="17">
        <f>SUBTOTAL(9,D2084:D2087)</f>
        <v>1</v>
      </c>
      <c r="E2088" s="18">
        <f>SUBTOTAL(9,E2084:E2087)</f>
        <v>148000</v>
      </c>
      <c r="F2088" s="17">
        <f>SUBTOTAL(9,F2084:F2087)</f>
        <v>1</v>
      </c>
      <c r="G2088" s="18">
        <f>SUBTOTAL(9,G2084:G2087)</f>
        <v>130000</v>
      </c>
      <c r="H2088" s="18">
        <f>SUBTOTAL(9,H2084:H2087)</f>
        <v>131004.02</v>
      </c>
    </row>
    <row r="2089" spans="1:8" ht="28.5" outlineLevel="4" x14ac:dyDescent="0.2">
      <c r="A2089" s="11" t="s">
        <v>77</v>
      </c>
      <c r="B2089" s="11" t="s">
        <v>1771</v>
      </c>
      <c r="C2089" s="12" t="s">
        <v>1777</v>
      </c>
      <c r="D2089" s="13"/>
      <c r="E2089" s="14">
        <v>5000</v>
      </c>
      <c r="F2089" s="13"/>
      <c r="G2089" s="14">
        <v>8000</v>
      </c>
      <c r="H2089" s="14">
        <v>5329.83</v>
      </c>
    </row>
    <row r="2090" spans="1:8" outlineLevel="4" x14ac:dyDescent="0.2">
      <c r="A2090" s="11" t="s">
        <v>36</v>
      </c>
      <c r="B2090" s="11" t="s">
        <v>1771</v>
      </c>
      <c r="C2090" s="12" t="s">
        <v>1778</v>
      </c>
      <c r="D2090" s="13"/>
      <c r="E2090" s="14">
        <v>185000</v>
      </c>
      <c r="F2090" s="13"/>
      <c r="G2090" s="14">
        <v>147000</v>
      </c>
      <c r="H2090" s="14">
        <v>65116.3</v>
      </c>
    </row>
    <row r="2091" spans="1:8" outlineLevel="4" x14ac:dyDescent="0.2">
      <c r="A2091" s="11" t="s">
        <v>423</v>
      </c>
      <c r="B2091" s="11" t="s">
        <v>1771</v>
      </c>
      <c r="C2091" s="12" t="s">
        <v>1779</v>
      </c>
      <c r="D2091" s="13"/>
      <c r="E2091" s="14">
        <v>133000</v>
      </c>
      <c r="F2091" s="13"/>
      <c r="G2091" s="14">
        <v>133000</v>
      </c>
      <c r="H2091" s="14">
        <v>143733.68</v>
      </c>
    </row>
    <row r="2092" spans="1:8" ht="15" outlineLevel="3" x14ac:dyDescent="0.25">
      <c r="A2092" s="15"/>
      <c r="B2092" s="15"/>
      <c r="C2092" s="16" t="s">
        <v>2376</v>
      </c>
      <c r="D2092" s="17">
        <f>SUBTOTAL(9,D2089:D2091)</f>
        <v>0</v>
      </c>
      <c r="E2092" s="18">
        <f>SUBTOTAL(9,E2089:E2091)</f>
        <v>323000</v>
      </c>
      <c r="F2092" s="17">
        <f>SUBTOTAL(9,F2089:F2091)</f>
        <v>0</v>
      </c>
      <c r="G2092" s="18">
        <f>SUBTOTAL(9,G2089:G2091)</f>
        <v>288000</v>
      </c>
      <c r="H2092" s="18">
        <f>SUBTOTAL(9,H2089:H2091)</f>
        <v>214179.81</v>
      </c>
    </row>
    <row r="2093" spans="1:8" ht="15" outlineLevel="2" x14ac:dyDescent="0.25">
      <c r="A2093" s="26" t="s">
        <v>2355</v>
      </c>
      <c r="B2093" s="26"/>
      <c r="C2093" s="26"/>
      <c r="D2093" s="19">
        <f>SUBTOTAL(9,D2084:D2091)</f>
        <v>1</v>
      </c>
      <c r="E2093" s="20">
        <f>SUBTOTAL(9,E2084:E2091)</f>
        <v>471000</v>
      </c>
      <c r="F2093" s="19">
        <f>SUBTOTAL(9,F2084:F2091)</f>
        <v>1</v>
      </c>
      <c r="G2093" s="20">
        <f>SUBTOTAL(9,G2084:G2091)</f>
        <v>418000</v>
      </c>
      <c r="H2093" s="20">
        <f>SUBTOTAL(9,H2084:H2091)</f>
        <v>345183.83</v>
      </c>
    </row>
    <row r="2094" spans="1:8" outlineLevel="2" x14ac:dyDescent="0.2">
      <c r="A2094"/>
      <c r="B2094"/>
      <c r="C2094"/>
      <c r="D2094"/>
      <c r="E2094"/>
      <c r="F2094"/>
      <c r="G2094"/>
      <c r="H2094"/>
    </row>
    <row r="2095" spans="1:8" ht="15" outlineLevel="2" x14ac:dyDescent="0.25">
      <c r="A2095" s="27" t="s">
        <v>1782</v>
      </c>
      <c r="B2095" s="27"/>
      <c r="C2095" s="27"/>
    </row>
    <row r="2096" spans="1:8" outlineLevel="4" x14ac:dyDescent="0.2">
      <c r="A2096" s="7" t="s">
        <v>8</v>
      </c>
      <c r="B2096" s="7" t="s">
        <v>1780</v>
      </c>
      <c r="C2096" s="8" t="s">
        <v>1781</v>
      </c>
      <c r="D2096" s="9">
        <v>1</v>
      </c>
      <c r="E2096" s="10">
        <v>33000</v>
      </c>
      <c r="F2096" s="9">
        <v>1</v>
      </c>
      <c r="G2096" s="10">
        <v>33000</v>
      </c>
      <c r="H2096" s="10">
        <v>0</v>
      </c>
    </row>
    <row r="2097" spans="1:8" outlineLevel="4" x14ac:dyDescent="0.2">
      <c r="A2097" s="11" t="s">
        <v>18</v>
      </c>
      <c r="B2097" s="11" t="s">
        <v>1780</v>
      </c>
      <c r="C2097" s="12" t="s">
        <v>1783</v>
      </c>
      <c r="D2097" s="13"/>
      <c r="E2097" s="14">
        <v>5000</v>
      </c>
      <c r="F2097" s="13"/>
      <c r="G2097" s="14">
        <v>5000</v>
      </c>
      <c r="H2097" s="14">
        <v>0</v>
      </c>
    </row>
    <row r="2098" spans="1:8" ht="15" outlineLevel="3" x14ac:dyDescent="0.25">
      <c r="A2098" s="15"/>
      <c r="B2098" s="15"/>
      <c r="C2098" s="16" t="s">
        <v>2377</v>
      </c>
      <c r="D2098" s="17">
        <f>SUBTOTAL(9,D2096:D2097)</f>
        <v>1</v>
      </c>
      <c r="E2098" s="18">
        <f>SUBTOTAL(9,E2096:E2097)</f>
        <v>38000</v>
      </c>
      <c r="F2098" s="17">
        <f>SUBTOTAL(9,F2096:F2097)</f>
        <v>1</v>
      </c>
      <c r="G2098" s="18">
        <f>SUBTOTAL(9,G2096:G2097)</f>
        <v>38000</v>
      </c>
      <c r="H2098" s="18">
        <f>SUBTOTAL(9,H2096:H2097)</f>
        <v>0</v>
      </c>
    </row>
    <row r="2099" spans="1:8" ht="15" outlineLevel="2" x14ac:dyDescent="0.25">
      <c r="A2099" s="26" t="s">
        <v>2356</v>
      </c>
      <c r="B2099" s="26"/>
      <c r="C2099" s="26"/>
      <c r="D2099" s="19">
        <f>SUBTOTAL(9,D2096:D2097)</f>
        <v>1</v>
      </c>
      <c r="E2099" s="20">
        <f>SUBTOTAL(9,E2096:E2097)</f>
        <v>38000</v>
      </c>
      <c r="F2099" s="19">
        <f>SUBTOTAL(9,F2096:F2097)</f>
        <v>1</v>
      </c>
      <c r="G2099" s="20">
        <f>SUBTOTAL(9,G2096:G2097)</f>
        <v>38000</v>
      </c>
      <c r="H2099" s="20">
        <f>SUBTOTAL(9,H2096:H2097)</f>
        <v>0</v>
      </c>
    </row>
    <row r="2100" spans="1:8" outlineLevel="2" x14ac:dyDescent="0.2">
      <c r="A2100"/>
      <c r="B2100"/>
      <c r="C2100"/>
      <c r="D2100"/>
      <c r="E2100"/>
      <c r="F2100"/>
      <c r="G2100"/>
      <c r="H2100"/>
    </row>
    <row r="2101" spans="1:8" ht="15" outlineLevel="2" x14ac:dyDescent="0.25">
      <c r="A2101" s="27" t="s">
        <v>1786</v>
      </c>
      <c r="B2101" s="27"/>
      <c r="C2101" s="27"/>
    </row>
    <row r="2102" spans="1:8" outlineLevel="4" x14ac:dyDescent="0.2">
      <c r="A2102" s="7" t="s">
        <v>207</v>
      </c>
      <c r="B2102" s="7" t="s">
        <v>1784</v>
      </c>
      <c r="C2102" s="8" t="s">
        <v>1785</v>
      </c>
      <c r="D2102" s="9"/>
      <c r="E2102" s="10">
        <v>7000</v>
      </c>
      <c r="F2102" s="9"/>
      <c r="G2102" s="10">
        <v>6000</v>
      </c>
      <c r="H2102" s="10">
        <v>1755.27</v>
      </c>
    </row>
    <row r="2103" spans="1:8" outlineLevel="4" x14ac:dyDescent="0.2">
      <c r="A2103" s="11" t="s">
        <v>36</v>
      </c>
      <c r="B2103" s="11" t="s">
        <v>1784</v>
      </c>
      <c r="C2103" s="12" t="s">
        <v>1787</v>
      </c>
      <c r="D2103" s="13"/>
      <c r="E2103" s="14">
        <v>47000</v>
      </c>
      <c r="F2103" s="13"/>
      <c r="G2103" s="14">
        <v>97000</v>
      </c>
      <c r="H2103" s="14">
        <v>30640.87</v>
      </c>
    </row>
    <row r="2104" spans="1:8" outlineLevel="4" x14ac:dyDescent="0.2">
      <c r="A2104" s="11" t="s">
        <v>36</v>
      </c>
      <c r="B2104" s="11" t="s">
        <v>1794</v>
      </c>
      <c r="C2104" s="12" t="s">
        <v>1795</v>
      </c>
      <c r="D2104" s="13"/>
      <c r="E2104" s="14">
        <v>0</v>
      </c>
      <c r="F2104" s="13"/>
      <c r="G2104" s="14">
        <v>0</v>
      </c>
      <c r="H2104" s="14">
        <v>47622</v>
      </c>
    </row>
    <row r="2105" spans="1:8" ht="15" outlineLevel="3" x14ac:dyDescent="0.25">
      <c r="A2105" s="15"/>
      <c r="B2105" s="15"/>
      <c r="C2105" s="16" t="s">
        <v>2376</v>
      </c>
      <c r="D2105" s="17">
        <f>SUBTOTAL(9,D2102:D2104)</f>
        <v>0</v>
      </c>
      <c r="E2105" s="18">
        <f>SUBTOTAL(9,E2102:E2104)</f>
        <v>54000</v>
      </c>
      <c r="F2105" s="17">
        <f>SUBTOTAL(9,F2102:F2104)</f>
        <v>0</v>
      </c>
      <c r="G2105" s="18">
        <f>SUBTOTAL(9,G2102:G2104)</f>
        <v>103000</v>
      </c>
      <c r="H2105" s="18">
        <f>SUBTOTAL(9,H2102:H2104)</f>
        <v>80018.14</v>
      </c>
    </row>
    <row r="2106" spans="1:8" ht="28.5" outlineLevel="4" x14ac:dyDescent="0.2">
      <c r="A2106" s="11" t="s">
        <v>148</v>
      </c>
      <c r="B2106" s="11" t="s">
        <v>1796</v>
      </c>
      <c r="C2106" s="12" t="s">
        <v>1797</v>
      </c>
      <c r="D2106" s="13">
        <v>0.2</v>
      </c>
      <c r="E2106" s="14">
        <v>56000</v>
      </c>
      <c r="F2106" s="13">
        <v>0.2</v>
      </c>
      <c r="G2106" s="14">
        <v>55000</v>
      </c>
      <c r="H2106" s="14">
        <v>2782.18</v>
      </c>
    </row>
    <row r="2107" spans="1:8" ht="15" outlineLevel="3" x14ac:dyDescent="0.25">
      <c r="A2107" s="15"/>
      <c r="B2107" s="15"/>
      <c r="C2107" s="16" t="s">
        <v>2377</v>
      </c>
      <c r="D2107" s="17">
        <f>SUBTOTAL(9,D2106:D2106)</f>
        <v>0.2</v>
      </c>
      <c r="E2107" s="18">
        <f>SUBTOTAL(9,E2106:E2106)</f>
        <v>56000</v>
      </c>
      <c r="F2107" s="17">
        <f>SUBTOTAL(9,F2106:F2106)</f>
        <v>0.2</v>
      </c>
      <c r="G2107" s="18">
        <f>SUBTOTAL(9,G2106:G2106)</f>
        <v>55000</v>
      </c>
      <c r="H2107" s="18">
        <f>SUBTOTAL(9,H2106:H2106)</f>
        <v>2782.18</v>
      </c>
    </row>
    <row r="2108" spans="1:8" outlineLevel="4" x14ac:dyDescent="0.2">
      <c r="A2108" s="11" t="s">
        <v>36</v>
      </c>
      <c r="B2108" s="11" t="s">
        <v>1796</v>
      </c>
      <c r="C2108" s="12" t="s">
        <v>1798</v>
      </c>
      <c r="D2108" s="13"/>
      <c r="E2108" s="14">
        <v>337000</v>
      </c>
      <c r="F2108" s="13"/>
      <c r="G2108" s="14">
        <v>158000</v>
      </c>
      <c r="H2108" s="14">
        <v>12814.63</v>
      </c>
    </row>
    <row r="2109" spans="1:8" ht="15" outlineLevel="3" x14ac:dyDescent="0.25">
      <c r="A2109" s="15"/>
      <c r="B2109" s="15"/>
      <c r="C2109" s="16" t="s">
        <v>2376</v>
      </c>
      <c r="D2109" s="17">
        <f>SUBTOTAL(9,D2108:D2108)</f>
        <v>0</v>
      </c>
      <c r="E2109" s="18">
        <f>SUBTOTAL(9,E2108:E2108)</f>
        <v>337000</v>
      </c>
      <c r="F2109" s="17">
        <f>SUBTOTAL(9,F2108:F2108)</f>
        <v>0</v>
      </c>
      <c r="G2109" s="18">
        <f>SUBTOTAL(9,G2108:G2108)</f>
        <v>158000</v>
      </c>
      <c r="H2109" s="18">
        <f>SUBTOTAL(9,H2108:H2108)</f>
        <v>12814.63</v>
      </c>
    </row>
    <row r="2110" spans="1:8" ht="15" outlineLevel="2" x14ac:dyDescent="0.25">
      <c r="A2110" s="26" t="s">
        <v>2357</v>
      </c>
      <c r="B2110" s="26"/>
      <c r="C2110" s="26"/>
      <c r="D2110" s="19">
        <f>SUBTOTAL(9,D2102:D2108)</f>
        <v>0.2</v>
      </c>
      <c r="E2110" s="20">
        <f>SUBTOTAL(9,E2102:E2108)</f>
        <v>447000</v>
      </c>
      <c r="F2110" s="19">
        <f>SUBTOTAL(9,F2102:F2108)</f>
        <v>0.2</v>
      </c>
      <c r="G2110" s="20">
        <f>SUBTOTAL(9,G2102:G2108)</f>
        <v>316000</v>
      </c>
      <c r="H2110" s="20">
        <f>SUBTOTAL(9,H2102:H2108)</f>
        <v>95614.95</v>
      </c>
    </row>
    <row r="2111" spans="1:8" outlineLevel="2" x14ac:dyDescent="0.2">
      <c r="A2111"/>
      <c r="B2111"/>
      <c r="C2111"/>
      <c r="D2111"/>
      <c r="E2111"/>
      <c r="F2111"/>
      <c r="G2111"/>
      <c r="H2111"/>
    </row>
    <row r="2112" spans="1:8" ht="15" outlineLevel="2" x14ac:dyDescent="0.25">
      <c r="A2112" s="27" t="s">
        <v>1803</v>
      </c>
      <c r="B2112" s="27"/>
      <c r="C2112" s="27"/>
    </row>
    <row r="2113" spans="1:8" outlineLevel="4" x14ac:dyDescent="0.2">
      <c r="A2113" s="7" t="s">
        <v>547</v>
      </c>
      <c r="B2113" s="7" t="s">
        <v>1799</v>
      </c>
      <c r="C2113" s="8" t="s">
        <v>1802</v>
      </c>
      <c r="D2113" s="9"/>
      <c r="E2113" s="10">
        <v>2400000</v>
      </c>
      <c r="F2113" s="9"/>
      <c r="G2113" s="10">
        <v>1930000</v>
      </c>
      <c r="H2113" s="10">
        <v>2429999.7999999998</v>
      </c>
    </row>
    <row r="2114" spans="1:8" ht="15" outlineLevel="3" x14ac:dyDescent="0.25">
      <c r="A2114" s="15"/>
      <c r="B2114" s="15"/>
      <c r="C2114" s="16" t="s">
        <v>2376</v>
      </c>
      <c r="D2114" s="17">
        <f>SUBTOTAL(9,D2113:D2113)</f>
        <v>0</v>
      </c>
      <c r="E2114" s="18">
        <f>SUBTOTAL(9,E2113:E2113)</f>
        <v>2400000</v>
      </c>
      <c r="F2114" s="17">
        <f>SUBTOTAL(9,F2113:F2113)</f>
        <v>0</v>
      </c>
      <c r="G2114" s="18">
        <f>SUBTOTAL(9,G2113:G2113)</f>
        <v>1930000</v>
      </c>
      <c r="H2114" s="18">
        <f>SUBTOTAL(9,H2113:H2113)</f>
        <v>2429999.7999999998</v>
      </c>
    </row>
    <row r="2115" spans="1:8" ht="15" outlineLevel="2" x14ac:dyDescent="0.25">
      <c r="A2115" s="26" t="s">
        <v>2358</v>
      </c>
      <c r="B2115" s="26"/>
      <c r="C2115" s="26"/>
      <c r="D2115" s="19">
        <f>SUBTOTAL(9,D2113:D2113)</f>
        <v>0</v>
      </c>
      <c r="E2115" s="20">
        <f>SUBTOTAL(9,E2113:E2113)</f>
        <v>2400000</v>
      </c>
      <c r="F2115" s="19">
        <f>SUBTOTAL(9,F2113:F2113)</f>
        <v>0</v>
      </c>
      <c r="G2115" s="20">
        <f>SUBTOTAL(9,G2113:G2113)</f>
        <v>1930000</v>
      </c>
      <c r="H2115" s="20">
        <f>SUBTOTAL(9,H2113:H2113)</f>
        <v>2429999.7999999998</v>
      </c>
    </row>
    <row r="2116" spans="1:8" outlineLevel="2" x14ac:dyDescent="0.2">
      <c r="A2116"/>
      <c r="B2116"/>
      <c r="C2116"/>
      <c r="D2116"/>
      <c r="E2116"/>
      <c r="F2116"/>
      <c r="G2116"/>
      <c r="H2116"/>
    </row>
    <row r="2117" spans="1:8" s="23" customFormat="1" ht="16.5" outlineLevel="1" thickBot="1" x14ac:dyDescent="0.3">
      <c r="A2117" s="30" t="s">
        <v>2217</v>
      </c>
      <c r="B2117" s="30"/>
      <c r="C2117" s="30"/>
      <c r="D2117" s="21">
        <f>SUBTOTAL(9,D1921:D2113)</f>
        <v>20.9</v>
      </c>
      <c r="E2117" s="22">
        <f>SUBTOTAL(9,E1921:E2113)</f>
        <v>14515000</v>
      </c>
      <c r="F2117" s="21">
        <f>SUBTOTAL(9,F1921:F2113)</f>
        <v>20.9</v>
      </c>
      <c r="G2117" s="22">
        <f>SUBTOTAL(9,G1921:G2113)</f>
        <v>13167000</v>
      </c>
      <c r="H2117" s="22">
        <f>SUBTOTAL(9,H1921:H2113)</f>
        <v>11928463.100000001</v>
      </c>
    </row>
    <row r="2118" spans="1:8" ht="15" outlineLevel="4" thickTop="1" x14ac:dyDescent="0.2">
      <c r="A2118"/>
      <c r="B2118"/>
      <c r="C2118"/>
      <c r="D2118"/>
      <c r="E2118"/>
      <c r="F2118"/>
      <c r="G2118"/>
      <c r="H2118"/>
    </row>
    <row r="2119" spans="1:8" ht="15.75" outlineLevel="1" x14ac:dyDescent="0.25">
      <c r="A2119" s="29" t="s">
        <v>1314</v>
      </c>
      <c r="B2119" s="29"/>
      <c r="C2119" s="29"/>
    </row>
    <row r="2120" spans="1:8" ht="15" outlineLevel="2" x14ac:dyDescent="0.25">
      <c r="A2120" s="27" t="s">
        <v>1313</v>
      </c>
      <c r="B2120" s="27"/>
      <c r="C2120" s="27"/>
    </row>
    <row r="2121" spans="1:8" outlineLevel="4" x14ac:dyDescent="0.2">
      <c r="A2121" s="7" t="s">
        <v>60</v>
      </c>
      <c r="B2121" s="7" t="s">
        <v>1311</v>
      </c>
      <c r="C2121" s="8" t="s">
        <v>1312</v>
      </c>
      <c r="D2121" s="9"/>
      <c r="E2121" s="10">
        <v>44000</v>
      </c>
      <c r="F2121" s="9"/>
      <c r="G2121" s="10">
        <v>63000</v>
      </c>
      <c r="H2121" s="10">
        <v>31802.5</v>
      </c>
    </row>
    <row r="2122" spans="1:8" outlineLevel="4" x14ac:dyDescent="0.2">
      <c r="A2122" s="11" t="s">
        <v>1</v>
      </c>
      <c r="B2122" s="11" t="s">
        <v>1814</v>
      </c>
      <c r="C2122" s="12" t="s">
        <v>1815</v>
      </c>
      <c r="D2122" s="13"/>
      <c r="E2122" s="14">
        <v>142000</v>
      </c>
      <c r="F2122" s="13"/>
      <c r="G2122" s="14">
        <v>104000</v>
      </c>
      <c r="H2122" s="14">
        <v>96210</v>
      </c>
    </row>
    <row r="2123" spans="1:8" outlineLevel="4" x14ac:dyDescent="0.2">
      <c r="A2123" s="11" t="s">
        <v>6</v>
      </c>
      <c r="B2123" s="11" t="s">
        <v>1814</v>
      </c>
      <c r="C2123" s="12" t="s">
        <v>7</v>
      </c>
      <c r="D2123" s="13"/>
      <c r="E2123" s="14">
        <v>131000</v>
      </c>
      <c r="F2123" s="13"/>
      <c r="G2123" s="14">
        <v>121000</v>
      </c>
      <c r="H2123" s="14">
        <v>143107.06</v>
      </c>
    </row>
    <row r="2124" spans="1:8" ht="15" outlineLevel="3" x14ac:dyDescent="0.25">
      <c r="A2124" s="15"/>
      <c r="B2124" s="15"/>
      <c r="C2124" s="16" t="s">
        <v>2376</v>
      </c>
      <c r="D2124" s="17">
        <f>SUBTOTAL(9,D2121:D2123)</f>
        <v>0</v>
      </c>
      <c r="E2124" s="18">
        <f>SUBTOTAL(9,E2121:E2123)</f>
        <v>317000</v>
      </c>
      <c r="F2124" s="17">
        <f>SUBTOTAL(9,F2121:F2123)</f>
        <v>0</v>
      </c>
      <c r="G2124" s="18">
        <f>SUBTOTAL(9,G2121:G2123)</f>
        <v>288000</v>
      </c>
      <c r="H2124" s="18">
        <f>SUBTOTAL(9,H2121:H2123)</f>
        <v>271119.56</v>
      </c>
    </row>
    <row r="2125" spans="1:8" ht="15" outlineLevel="2" x14ac:dyDescent="0.25">
      <c r="A2125" s="26" t="s">
        <v>2359</v>
      </c>
      <c r="B2125" s="26"/>
      <c r="C2125" s="26"/>
      <c r="D2125" s="19">
        <f>SUBTOTAL(9,D2121:D2123)</f>
        <v>0</v>
      </c>
      <c r="E2125" s="20">
        <f>SUBTOTAL(9,E2121:E2123)</f>
        <v>317000</v>
      </c>
      <c r="F2125" s="19">
        <f>SUBTOTAL(9,F2121:F2123)</f>
        <v>0</v>
      </c>
      <c r="G2125" s="20">
        <f>SUBTOTAL(9,G2121:G2123)</f>
        <v>288000</v>
      </c>
      <c r="H2125" s="20">
        <f>SUBTOTAL(9,H2121:H2123)</f>
        <v>271119.56</v>
      </c>
    </row>
    <row r="2126" spans="1:8" outlineLevel="2" x14ac:dyDescent="0.2">
      <c r="A2126"/>
      <c r="B2126"/>
      <c r="C2126"/>
      <c r="D2126"/>
      <c r="E2126"/>
      <c r="F2126"/>
      <c r="G2126"/>
      <c r="H2126"/>
    </row>
    <row r="2127" spans="1:8" ht="15" outlineLevel="2" x14ac:dyDescent="0.25">
      <c r="A2127" s="27" t="s">
        <v>1818</v>
      </c>
      <c r="B2127" s="27"/>
      <c r="C2127" s="27"/>
    </row>
    <row r="2128" spans="1:8" outlineLevel="4" x14ac:dyDescent="0.2">
      <c r="A2128" s="7" t="s">
        <v>8</v>
      </c>
      <c r="B2128" s="7" t="s">
        <v>1816</v>
      </c>
      <c r="C2128" s="8" t="s">
        <v>1817</v>
      </c>
      <c r="D2128" s="9">
        <v>78.349999999999994</v>
      </c>
      <c r="E2128" s="10">
        <v>10388000</v>
      </c>
      <c r="F2128" s="9">
        <v>73.849999999999994</v>
      </c>
      <c r="G2128" s="10">
        <v>9562000</v>
      </c>
      <c r="H2128" s="10">
        <v>10200527.439999999</v>
      </c>
    </row>
    <row r="2129" spans="1:8" outlineLevel="4" x14ac:dyDescent="0.2">
      <c r="A2129" s="11" t="s">
        <v>12</v>
      </c>
      <c r="B2129" s="11" t="s">
        <v>1816</v>
      </c>
      <c r="C2129" s="12" t="s">
        <v>1819</v>
      </c>
      <c r="D2129" s="13"/>
      <c r="E2129" s="14">
        <v>339000</v>
      </c>
      <c r="F2129" s="13"/>
      <c r="G2129" s="14">
        <v>332000</v>
      </c>
      <c r="H2129" s="14">
        <v>0</v>
      </c>
    </row>
    <row r="2130" spans="1:8" outlineLevel="4" x14ac:dyDescent="0.2">
      <c r="A2130" s="11" t="s">
        <v>14</v>
      </c>
      <c r="B2130" s="11" t="s">
        <v>1816</v>
      </c>
      <c r="C2130" s="12" t="s">
        <v>1820</v>
      </c>
      <c r="D2130" s="13"/>
      <c r="E2130" s="14">
        <v>506000</v>
      </c>
      <c r="F2130" s="13"/>
      <c r="G2130" s="14">
        <v>506000</v>
      </c>
      <c r="H2130" s="14">
        <v>0</v>
      </c>
    </row>
    <row r="2131" spans="1:8" outlineLevel="4" x14ac:dyDescent="0.2">
      <c r="A2131" s="11" t="s">
        <v>16</v>
      </c>
      <c r="B2131" s="11" t="s">
        <v>1816</v>
      </c>
      <c r="C2131" s="12" t="s">
        <v>1821</v>
      </c>
      <c r="D2131" s="13"/>
      <c r="E2131" s="14">
        <v>112000</v>
      </c>
      <c r="F2131" s="13"/>
      <c r="G2131" s="14">
        <v>110000</v>
      </c>
      <c r="H2131" s="14">
        <v>566072.13</v>
      </c>
    </row>
    <row r="2132" spans="1:8" outlineLevel="4" x14ac:dyDescent="0.2">
      <c r="A2132" s="11" t="s">
        <v>18</v>
      </c>
      <c r="B2132" s="11" t="s">
        <v>1816</v>
      </c>
      <c r="C2132" s="12" t="s">
        <v>1822</v>
      </c>
      <c r="D2132" s="13"/>
      <c r="E2132" s="14">
        <v>650000</v>
      </c>
      <c r="F2132" s="13"/>
      <c r="G2132" s="14">
        <v>650000</v>
      </c>
      <c r="H2132" s="14">
        <v>626769.54</v>
      </c>
    </row>
    <row r="2133" spans="1:8" outlineLevel="4" x14ac:dyDescent="0.2">
      <c r="A2133" s="11" t="s">
        <v>75</v>
      </c>
      <c r="B2133" s="11" t="s">
        <v>1816</v>
      </c>
      <c r="C2133" s="12" t="s">
        <v>1823</v>
      </c>
      <c r="D2133" s="13"/>
      <c r="E2133" s="14">
        <v>0</v>
      </c>
      <c r="F2133" s="13"/>
      <c r="G2133" s="14">
        <v>0</v>
      </c>
      <c r="H2133" s="14">
        <v>217878.53</v>
      </c>
    </row>
    <row r="2134" spans="1:8" ht="15" outlineLevel="3" x14ac:dyDescent="0.25">
      <c r="A2134" s="15"/>
      <c r="B2134" s="15"/>
      <c r="C2134" s="16" t="s">
        <v>2377</v>
      </c>
      <c r="D2134" s="17">
        <f>SUBTOTAL(9,D2128:D2133)</f>
        <v>78.349999999999994</v>
      </c>
      <c r="E2134" s="18">
        <f>SUBTOTAL(9,E2128:E2133)</f>
        <v>11995000</v>
      </c>
      <c r="F2134" s="17">
        <f>SUBTOTAL(9,F2128:F2133)</f>
        <v>73.849999999999994</v>
      </c>
      <c r="G2134" s="18">
        <f>SUBTOTAL(9,G2128:G2133)</f>
        <v>11160000</v>
      </c>
      <c r="H2134" s="18">
        <f>SUBTOTAL(9,H2128:H2133)</f>
        <v>11611247.639999999</v>
      </c>
    </row>
    <row r="2135" spans="1:8" outlineLevel="4" x14ac:dyDescent="0.2">
      <c r="A2135" s="11" t="s">
        <v>77</v>
      </c>
      <c r="B2135" s="11" t="s">
        <v>1816</v>
      </c>
      <c r="C2135" s="12" t="s">
        <v>1824</v>
      </c>
      <c r="D2135" s="13"/>
      <c r="E2135" s="14">
        <v>3000</v>
      </c>
      <c r="F2135" s="13"/>
      <c r="G2135" s="14">
        <v>5000</v>
      </c>
      <c r="H2135" s="14">
        <v>1939.8</v>
      </c>
    </row>
    <row r="2136" spans="1:8" outlineLevel="4" x14ac:dyDescent="0.2">
      <c r="A2136" s="11" t="s">
        <v>47</v>
      </c>
      <c r="B2136" s="11" t="s">
        <v>1816</v>
      </c>
      <c r="C2136" s="12" t="s">
        <v>1825</v>
      </c>
      <c r="D2136" s="13"/>
      <c r="E2136" s="14">
        <v>0</v>
      </c>
      <c r="F2136" s="13"/>
      <c r="G2136" s="14">
        <v>7000</v>
      </c>
      <c r="H2136" s="14">
        <v>5583.05</v>
      </c>
    </row>
    <row r="2137" spans="1:8" outlineLevel="4" x14ac:dyDescent="0.2">
      <c r="A2137" s="11" t="s">
        <v>20</v>
      </c>
      <c r="B2137" s="11" t="s">
        <v>1816</v>
      </c>
      <c r="C2137" s="12" t="s">
        <v>1826</v>
      </c>
      <c r="D2137" s="13"/>
      <c r="E2137" s="14">
        <v>15000</v>
      </c>
      <c r="F2137" s="13"/>
      <c r="G2137" s="14">
        <v>50000</v>
      </c>
      <c r="H2137" s="14">
        <v>0</v>
      </c>
    </row>
    <row r="2138" spans="1:8" outlineLevel="4" x14ac:dyDescent="0.2">
      <c r="A2138" s="11" t="s">
        <v>22</v>
      </c>
      <c r="B2138" s="11" t="s">
        <v>1816</v>
      </c>
      <c r="C2138" s="12" t="s">
        <v>1827</v>
      </c>
      <c r="D2138" s="13"/>
      <c r="E2138" s="14">
        <v>9000</v>
      </c>
      <c r="F2138" s="13"/>
      <c r="G2138" s="14">
        <v>13000</v>
      </c>
      <c r="H2138" s="14">
        <v>10198.59</v>
      </c>
    </row>
    <row r="2139" spans="1:8" outlineLevel="4" x14ac:dyDescent="0.2">
      <c r="A2139" s="11" t="s">
        <v>24</v>
      </c>
      <c r="B2139" s="11" t="s">
        <v>1816</v>
      </c>
      <c r="C2139" s="12" t="s">
        <v>1828</v>
      </c>
      <c r="D2139" s="13"/>
      <c r="E2139" s="14">
        <v>6000</v>
      </c>
      <c r="F2139" s="13"/>
      <c r="G2139" s="14">
        <v>12000</v>
      </c>
      <c r="H2139" s="14">
        <v>6255.24</v>
      </c>
    </row>
    <row r="2140" spans="1:8" outlineLevel="4" x14ac:dyDescent="0.2">
      <c r="A2140" s="11" t="s">
        <v>30</v>
      </c>
      <c r="B2140" s="11" t="s">
        <v>1816</v>
      </c>
      <c r="C2140" s="12" t="s">
        <v>1829</v>
      </c>
      <c r="D2140" s="13"/>
      <c r="E2140" s="14">
        <v>0</v>
      </c>
      <c r="F2140" s="13"/>
      <c r="G2140" s="14">
        <v>0</v>
      </c>
      <c r="H2140" s="14">
        <v>13677</v>
      </c>
    </row>
    <row r="2141" spans="1:8" outlineLevel="4" x14ac:dyDescent="0.2">
      <c r="A2141" s="11" t="s">
        <v>32</v>
      </c>
      <c r="B2141" s="11" t="s">
        <v>1816</v>
      </c>
      <c r="C2141" s="12" t="s">
        <v>1830</v>
      </c>
      <c r="D2141" s="13"/>
      <c r="E2141" s="14">
        <v>15000</v>
      </c>
      <c r="F2141" s="13"/>
      <c r="G2141" s="14">
        <v>12000</v>
      </c>
      <c r="H2141" s="14">
        <v>7109.37</v>
      </c>
    </row>
    <row r="2142" spans="1:8" outlineLevel="4" x14ac:dyDescent="0.2">
      <c r="A2142" s="11" t="s">
        <v>34</v>
      </c>
      <c r="B2142" s="11" t="s">
        <v>1816</v>
      </c>
      <c r="C2142" s="12" t="s">
        <v>1831</v>
      </c>
      <c r="D2142" s="13"/>
      <c r="E2142" s="14">
        <v>70000</v>
      </c>
      <c r="F2142" s="13"/>
      <c r="G2142" s="14">
        <v>70000</v>
      </c>
      <c r="H2142" s="14">
        <v>57948.91</v>
      </c>
    </row>
    <row r="2143" spans="1:8" outlineLevel="4" x14ac:dyDescent="0.2">
      <c r="A2143" s="11" t="s">
        <v>60</v>
      </c>
      <c r="B2143" s="11" t="s">
        <v>1816</v>
      </c>
      <c r="C2143" s="12" t="s">
        <v>1832</v>
      </c>
      <c r="D2143" s="13"/>
      <c r="E2143" s="14">
        <v>5000</v>
      </c>
      <c r="F2143" s="13"/>
      <c r="G2143" s="14">
        <v>7000</v>
      </c>
      <c r="H2143" s="14">
        <v>4630.3999999999996</v>
      </c>
    </row>
    <row r="2144" spans="1:8" outlineLevel="4" x14ac:dyDescent="0.2">
      <c r="A2144" s="11" t="s">
        <v>547</v>
      </c>
      <c r="B2144" s="11" t="s">
        <v>1816</v>
      </c>
      <c r="C2144" s="12" t="s">
        <v>1833</v>
      </c>
      <c r="D2144" s="13"/>
      <c r="E2144" s="14">
        <v>1238000</v>
      </c>
      <c r="F2144" s="13"/>
      <c r="G2144" s="14">
        <v>1238000</v>
      </c>
      <c r="H2144" s="14">
        <v>1133000</v>
      </c>
    </row>
    <row r="2145" spans="1:8" outlineLevel="4" x14ac:dyDescent="0.2">
      <c r="A2145" s="11" t="s">
        <v>1834</v>
      </c>
      <c r="B2145" s="11" t="s">
        <v>1835</v>
      </c>
      <c r="C2145" s="12" t="s">
        <v>1836</v>
      </c>
      <c r="D2145" s="13"/>
      <c r="E2145" s="14">
        <v>40000</v>
      </c>
      <c r="F2145" s="13"/>
      <c r="G2145" s="14">
        <v>7000</v>
      </c>
      <c r="H2145" s="14">
        <v>5323.7</v>
      </c>
    </row>
    <row r="2146" spans="1:8" outlineLevel="4" x14ac:dyDescent="0.2">
      <c r="A2146" s="11" t="s">
        <v>36</v>
      </c>
      <c r="B2146" s="11" t="s">
        <v>1837</v>
      </c>
      <c r="C2146" s="12" t="s">
        <v>1838</v>
      </c>
      <c r="D2146" s="13"/>
      <c r="E2146" s="14">
        <v>0</v>
      </c>
      <c r="F2146" s="13"/>
      <c r="G2146" s="14">
        <v>520000</v>
      </c>
      <c r="H2146" s="14">
        <v>392482.02</v>
      </c>
    </row>
    <row r="2147" spans="1:8" outlineLevel="4" x14ac:dyDescent="0.2">
      <c r="A2147" s="11" t="s">
        <v>36</v>
      </c>
      <c r="B2147" s="11" t="s">
        <v>1839</v>
      </c>
      <c r="C2147" s="12" t="s">
        <v>1840</v>
      </c>
      <c r="D2147" s="13"/>
      <c r="E2147" s="14">
        <v>100000</v>
      </c>
      <c r="F2147" s="13"/>
      <c r="G2147" s="14">
        <v>100000</v>
      </c>
      <c r="H2147" s="14">
        <v>83481.22</v>
      </c>
    </row>
    <row r="2148" spans="1:8" ht="28.5" outlineLevel="4" x14ac:dyDescent="0.2">
      <c r="A2148" s="11" t="s">
        <v>220</v>
      </c>
      <c r="B2148" s="11" t="s">
        <v>1841</v>
      </c>
      <c r="C2148" s="12" t="s">
        <v>1842</v>
      </c>
      <c r="D2148" s="13"/>
      <c r="E2148" s="14">
        <v>70000</v>
      </c>
      <c r="F2148" s="13"/>
      <c r="G2148" s="14">
        <v>100000</v>
      </c>
      <c r="H2148" s="14">
        <v>2000</v>
      </c>
    </row>
    <row r="2149" spans="1:8" outlineLevel="4" x14ac:dyDescent="0.2">
      <c r="A2149" s="11" t="s">
        <v>28</v>
      </c>
      <c r="B2149" s="11" t="s">
        <v>1841</v>
      </c>
      <c r="C2149" s="12" t="s">
        <v>1843</v>
      </c>
      <c r="D2149" s="13"/>
      <c r="E2149" s="14">
        <v>21000</v>
      </c>
      <c r="F2149" s="13"/>
      <c r="G2149" s="14">
        <v>21000</v>
      </c>
      <c r="H2149" s="14">
        <v>0</v>
      </c>
    </row>
    <row r="2150" spans="1:8" outlineLevel="4" x14ac:dyDescent="0.2">
      <c r="A2150" s="11" t="s">
        <v>1555</v>
      </c>
      <c r="B2150" s="11" t="s">
        <v>1841</v>
      </c>
      <c r="C2150" s="12" t="s">
        <v>1844</v>
      </c>
      <c r="D2150" s="13"/>
      <c r="E2150" s="14">
        <v>10000</v>
      </c>
      <c r="F2150" s="13"/>
      <c r="G2150" s="14">
        <v>10000</v>
      </c>
      <c r="H2150" s="14">
        <v>9176.75</v>
      </c>
    </row>
    <row r="2151" spans="1:8" ht="15" outlineLevel="3" x14ac:dyDescent="0.25">
      <c r="A2151" s="15"/>
      <c r="B2151" s="15"/>
      <c r="C2151" s="16" t="s">
        <v>2376</v>
      </c>
      <c r="D2151" s="17">
        <f>SUBTOTAL(9,D2135:D2150)</f>
        <v>0</v>
      </c>
      <c r="E2151" s="18">
        <f>SUBTOTAL(9,E2135:E2150)</f>
        <v>1602000</v>
      </c>
      <c r="F2151" s="17">
        <f>SUBTOTAL(9,F2135:F2150)</f>
        <v>0</v>
      </c>
      <c r="G2151" s="18">
        <f>SUBTOTAL(9,G2135:G2150)</f>
        <v>2172000</v>
      </c>
      <c r="H2151" s="18">
        <f>SUBTOTAL(9,H2135:H2150)</f>
        <v>1732806.05</v>
      </c>
    </row>
    <row r="2152" spans="1:8" ht="15" outlineLevel="2" x14ac:dyDescent="0.25">
      <c r="A2152" s="26" t="s">
        <v>2360</v>
      </c>
      <c r="B2152" s="26"/>
      <c r="C2152" s="26"/>
      <c r="D2152" s="19">
        <f>SUBTOTAL(9,D2128:D2150)</f>
        <v>78.349999999999994</v>
      </c>
      <c r="E2152" s="20">
        <f>SUBTOTAL(9,E2128:E2150)</f>
        <v>13597000</v>
      </c>
      <c r="F2152" s="19">
        <f>SUBTOTAL(9,F2128:F2150)</f>
        <v>73.849999999999994</v>
      </c>
      <c r="G2152" s="20">
        <f>SUBTOTAL(9,G2128:G2150)</f>
        <v>13332000</v>
      </c>
      <c r="H2152" s="20">
        <f>SUBTOTAL(9,H2128:H2150)</f>
        <v>13344053.689999999</v>
      </c>
    </row>
    <row r="2153" spans="1:8" outlineLevel="2" x14ac:dyDescent="0.2">
      <c r="A2153"/>
      <c r="B2153"/>
      <c r="C2153"/>
      <c r="D2153"/>
      <c r="E2153"/>
      <c r="F2153"/>
      <c r="G2153"/>
      <c r="H2153"/>
    </row>
    <row r="2154" spans="1:8" ht="15" outlineLevel="2" x14ac:dyDescent="0.25">
      <c r="A2154" s="27" t="s">
        <v>1847</v>
      </c>
      <c r="B2154" s="27"/>
      <c r="C2154" s="27"/>
    </row>
    <row r="2155" spans="1:8" outlineLevel="4" x14ac:dyDescent="0.2">
      <c r="A2155" s="7" t="s">
        <v>1834</v>
      </c>
      <c r="B2155" s="7" t="s">
        <v>1845</v>
      </c>
      <c r="C2155" s="8" t="s">
        <v>1846</v>
      </c>
      <c r="D2155" s="9"/>
      <c r="E2155" s="10">
        <v>170000</v>
      </c>
      <c r="F2155" s="9"/>
      <c r="G2155" s="10">
        <v>181000</v>
      </c>
      <c r="H2155" s="10">
        <v>207298</v>
      </c>
    </row>
    <row r="2156" spans="1:8" outlineLevel="4" x14ac:dyDescent="0.2">
      <c r="A2156" s="11" t="s">
        <v>1834</v>
      </c>
      <c r="B2156" s="11" t="s">
        <v>1848</v>
      </c>
      <c r="C2156" s="12" t="s">
        <v>1849</v>
      </c>
      <c r="D2156" s="13"/>
      <c r="E2156" s="14">
        <v>0</v>
      </c>
      <c r="F2156" s="13"/>
      <c r="G2156" s="14">
        <v>0</v>
      </c>
      <c r="H2156" s="14">
        <v>4865</v>
      </c>
    </row>
    <row r="2157" spans="1:8" outlineLevel="4" x14ac:dyDescent="0.2">
      <c r="A2157" s="11" t="s">
        <v>1834</v>
      </c>
      <c r="B2157" s="11" t="s">
        <v>1850</v>
      </c>
      <c r="C2157" s="12" t="s">
        <v>1851</v>
      </c>
      <c r="D2157" s="13"/>
      <c r="E2157" s="14">
        <v>42000</v>
      </c>
      <c r="F2157" s="13"/>
      <c r="G2157" s="14">
        <v>44000</v>
      </c>
      <c r="H2157" s="14">
        <v>0</v>
      </c>
    </row>
    <row r="2158" spans="1:8" ht="28.5" outlineLevel="4" x14ac:dyDescent="0.2">
      <c r="A2158" s="11" t="s">
        <v>47</v>
      </c>
      <c r="B2158" s="11" t="s">
        <v>1852</v>
      </c>
      <c r="C2158" s="12" t="s">
        <v>1853</v>
      </c>
      <c r="D2158" s="13"/>
      <c r="E2158" s="14">
        <v>0</v>
      </c>
      <c r="F2158" s="13"/>
      <c r="G2158" s="14">
        <v>3000</v>
      </c>
      <c r="H2158" s="14">
        <v>0</v>
      </c>
    </row>
    <row r="2159" spans="1:8" ht="28.5" outlineLevel="4" x14ac:dyDescent="0.2">
      <c r="A2159" s="11" t="s">
        <v>24</v>
      </c>
      <c r="B2159" s="11" t="s">
        <v>1852</v>
      </c>
      <c r="C2159" s="12" t="s">
        <v>1854</v>
      </c>
      <c r="D2159" s="13"/>
      <c r="E2159" s="14">
        <v>2000</v>
      </c>
      <c r="F2159" s="13"/>
      <c r="G2159" s="14">
        <v>4000</v>
      </c>
      <c r="H2159" s="14">
        <v>1418.28</v>
      </c>
    </row>
    <row r="2160" spans="1:8" ht="28.5" outlineLevel="4" x14ac:dyDescent="0.2">
      <c r="A2160" s="11" t="s">
        <v>30</v>
      </c>
      <c r="B2160" s="11" t="s">
        <v>1852</v>
      </c>
      <c r="C2160" s="12" t="s">
        <v>1855</v>
      </c>
      <c r="D2160" s="13"/>
      <c r="E2160" s="14">
        <v>0</v>
      </c>
      <c r="F2160" s="13"/>
      <c r="G2160" s="14">
        <v>0</v>
      </c>
      <c r="H2160" s="14">
        <v>1356.55</v>
      </c>
    </row>
    <row r="2161" spans="1:8" ht="28.5" outlineLevel="4" x14ac:dyDescent="0.2">
      <c r="A2161" s="11" t="s">
        <v>32</v>
      </c>
      <c r="B2161" s="11" t="s">
        <v>1852</v>
      </c>
      <c r="C2161" s="12" t="s">
        <v>1856</v>
      </c>
      <c r="D2161" s="13"/>
      <c r="E2161" s="14">
        <v>7000</v>
      </c>
      <c r="F2161" s="13"/>
      <c r="G2161" s="14">
        <v>10000</v>
      </c>
      <c r="H2161" s="14">
        <v>5539.23</v>
      </c>
    </row>
    <row r="2162" spans="1:8" outlineLevel="4" x14ac:dyDescent="0.2">
      <c r="A2162" s="11" t="s">
        <v>36</v>
      </c>
      <c r="B2162" s="11" t="s">
        <v>1852</v>
      </c>
      <c r="C2162" s="12" t="s">
        <v>1857</v>
      </c>
      <c r="D2162" s="13"/>
      <c r="E2162" s="14">
        <v>209000</v>
      </c>
      <c r="F2162" s="13"/>
      <c r="G2162" s="14">
        <v>209000</v>
      </c>
      <c r="H2162" s="14">
        <v>139856.60999999999</v>
      </c>
    </row>
    <row r="2163" spans="1:8" outlineLevel="4" x14ac:dyDescent="0.2">
      <c r="A2163" s="11" t="s">
        <v>1834</v>
      </c>
      <c r="B2163" s="11" t="s">
        <v>1858</v>
      </c>
      <c r="C2163" s="12" t="s">
        <v>1859</v>
      </c>
      <c r="D2163" s="13"/>
      <c r="E2163" s="14">
        <v>34000</v>
      </c>
      <c r="F2163" s="13"/>
      <c r="G2163" s="14">
        <v>0</v>
      </c>
      <c r="H2163" s="14">
        <v>0</v>
      </c>
    </row>
    <row r="2164" spans="1:8" outlineLevel="4" x14ac:dyDescent="0.2">
      <c r="A2164" s="11" t="s">
        <v>1834</v>
      </c>
      <c r="B2164" s="11" t="s">
        <v>1860</v>
      </c>
      <c r="C2164" s="12" t="s">
        <v>1861</v>
      </c>
      <c r="D2164" s="13"/>
      <c r="E2164" s="14">
        <v>40000</v>
      </c>
      <c r="F2164" s="13"/>
      <c r="G2164" s="14">
        <v>46000</v>
      </c>
      <c r="H2164" s="14">
        <v>28639</v>
      </c>
    </row>
    <row r="2165" spans="1:8" outlineLevel="4" x14ac:dyDescent="0.2">
      <c r="A2165" s="11" t="s">
        <v>1834</v>
      </c>
      <c r="B2165" s="11" t="s">
        <v>1862</v>
      </c>
      <c r="C2165" s="12" t="s">
        <v>1863</v>
      </c>
      <c r="D2165" s="13"/>
      <c r="E2165" s="14">
        <v>7000</v>
      </c>
      <c r="F2165" s="13"/>
      <c r="G2165" s="14">
        <v>8000</v>
      </c>
      <c r="H2165" s="14">
        <v>4748.3999999999996</v>
      </c>
    </row>
    <row r="2166" spans="1:8" outlineLevel="4" x14ac:dyDescent="0.2">
      <c r="A2166" s="11" t="s">
        <v>1834</v>
      </c>
      <c r="B2166" s="11" t="s">
        <v>1864</v>
      </c>
      <c r="C2166" s="12" t="s">
        <v>1865</v>
      </c>
      <c r="D2166" s="13"/>
      <c r="E2166" s="14">
        <v>0</v>
      </c>
      <c r="F2166" s="13"/>
      <c r="G2166" s="14">
        <v>1000</v>
      </c>
      <c r="H2166" s="14">
        <v>1944</v>
      </c>
    </row>
    <row r="2167" spans="1:8" outlineLevel="4" x14ac:dyDescent="0.2">
      <c r="A2167" s="11" t="s">
        <v>1834</v>
      </c>
      <c r="B2167" s="11" t="s">
        <v>1866</v>
      </c>
      <c r="C2167" s="12" t="s">
        <v>1867</v>
      </c>
      <c r="D2167" s="13"/>
      <c r="E2167" s="14">
        <v>49000</v>
      </c>
      <c r="F2167" s="13"/>
      <c r="G2167" s="14">
        <v>34000</v>
      </c>
      <c r="H2167" s="14">
        <v>17209</v>
      </c>
    </row>
    <row r="2168" spans="1:8" ht="15" outlineLevel="3" x14ac:dyDescent="0.25">
      <c r="A2168" s="15"/>
      <c r="B2168" s="15"/>
      <c r="C2168" s="16" t="s">
        <v>2376</v>
      </c>
      <c r="D2168" s="17">
        <f>SUBTOTAL(9,D2155:D2167)</f>
        <v>0</v>
      </c>
      <c r="E2168" s="18">
        <f>SUBTOTAL(9,E2155:E2167)</f>
        <v>560000</v>
      </c>
      <c r="F2168" s="17">
        <f>SUBTOTAL(9,F2155:F2167)</f>
        <v>0</v>
      </c>
      <c r="G2168" s="18">
        <f>SUBTOTAL(9,G2155:G2167)</f>
        <v>540000</v>
      </c>
      <c r="H2168" s="18">
        <f>SUBTOTAL(9,H2155:H2167)</f>
        <v>412874.07</v>
      </c>
    </row>
    <row r="2169" spans="1:8" ht="15" outlineLevel="2" x14ac:dyDescent="0.25">
      <c r="A2169" s="26" t="s">
        <v>2361</v>
      </c>
      <c r="B2169" s="26"/>
      <c r="C2169" s="26"/>
      <c r="D2169" s="19">
        <f>SUBTOTAL(9,D2155:D2167)</f>
        <v>0</v>
      </c>
      <c r="E2169" s="20">
        <f>SUBTOTAL(9,E2155:E2167)</f>
        <v>560000</v>
      </c>
      <c r="F2169" s="19">
        <f>SUBTOTAL(9,F2155:F2167)</f>
        <v>0</v>
      </c>
      <c r="G2169" s="20">
        <f>SUBTOTAL(9,G2155:G2167)</f>
        <v>540000</v>
      </c>
      <c r="H2169" s="20">
        <f>SUBTOTAL(9,H2155:H2167)</f>
        <v>412874.07</v>
      </c>
    </row>
    <row r="2170" spans="1:8" outlineLevel="2" x14ac:dyDescent="0.2">
      <c r="A2170"/>
      <c r="B2170"/>
      <c r="C2170"/>
      <c r="D2170"/>
      <c r="E2170"/>
      <c r="F2170"/>
      <c r="G2170"/>
      <c r="H2170"/>
    </row>
    <row r="2171" spans="1:8" ht="15" outlineLevel="2" x14ac:dyDescent="0.25">
      <c r="A2171" s="27" t="s">
        <v>1870</v>
      </c>
      <c r="B2171" s="27"/>
      <c r="C2171" s="27"/>
    </row>
    <row r="2172" spans="1:8" outlineLevel="4" x14ac:dyDescent="0.2">
      <c r="A2172" s="7" t="s">
        <v>1834</v>
      </c>
      <c r="B2172" s="7" t="s">
        <v>1868</v>
      </c>
      <c r="C2172" s="8" t="s">
        <v>1869</v>
      </c>
      <c r="D2172" s="9"/>
      <c r="E2172" s="10">
        <v>388000</v>
      </c>
      <c r="F2172" s="9"/>
      <c r="G2172" s="10">
        <v>389000</v>
      </c>
      <c r="H2172" s="10">
        <v>147201</v>
      </c>
    </row>
    <row r="2173" spans="1:8" outlineLevel="4" x14ac:dyDescent="0.2">
      <c r="A2173" s="11" t="s">
        <v>77</v>
      </c>
      <c r="B2173" s="11" t="s">
        <v>1871</v>
      </c>
      <c r="C2173" s="12" t="s">
        <v>1872</v>
      </c>
      <c r="D2173" s="13"/>
      <c r="E2173" s="14">
        <v>4000</v>
      </c>
      <c r="F2173" s="13"/>
      <c r="G2173" s="14">
        <v>4000</v>
      </c>
      <c r="H2173" s="14">
        <v>0</v>
      </c>
    </row>
    <row r="2174" spans="1:8" outlineLevel="4" x14ac:dyDescent="0.2">
      <c r="A2174" s="11" t="s">
        <v>116</v>
      </c>
      <c r="B2174" s="11" t="s">
        <v>1871</v>
      </c>
      <c r="C2174" s="12" t="s">
        <v>1873</v>
      </c>
      <c r="D2174" s="13"/>
      <c r="E2174" s="14">
        <v>152000</v>
      </c>
      <c r="F2174" s="13"/>
      <c r="G2174" s="14">
        <v>152000</v>
      </c>
      <c r="H2174" s="14">
        <v>104553.39</v>
      </c>
    </row>
    <row r="2175" spans="1:8" outlineLevel="4" x14ac:dyDescent="0.2">
      <c r="A2175" s="11" t="s">
        <v>211</v>
      </c>
      <c r="B2175" s="11" t="s">
        <v>1871</v>
      </c>
      <c r="C2175" s="12" t="s">
        <v>1874</v>
      </c>
      <c r="D2175" s="13"/>
      <c r="E2175" s="14">
        <v>68000</v>
      </c>
      <c r="F2175" s="13"/>
      <c r="G2175" s="14">
        <v>70000</v>
      </c>
      <c r="H2175" s="14">
        <v>50020.53</v>
      </c>
    </row>
    <row r="2176" spans="1:8" outlineLevel="4" x14ac:dyDescent="0.2">
      <c r="A2176" s="11" t="s">
        <v>164</v>
      </c>
      <c r="B2176" s="11" t="s">
        <v>1871</v>
      </c>
      <c r="C2176" s="12" t="s">
        <v>1875</v>
      </c>
      <c r="D2176" s="13"/>
      <c r="E2176" s="14">
        <v>39000</v>
      </c>
      <c r="F2176" s="13"/>
      <c r="G2176" s="14">
        <v>27000</v>
      </c>
      <c r="H2176" s="14">
        <v>11303.75</v>
      </c>
    </row>
    <row r="2177" spans="1:8" outlineLevel="4" x14ac:dyDescent="0.2">
      <c r="A2177" s="11" t="s">
        <v>77</v>
      </c>
      <c r="B2177" s="11" t="s">
        <v>1876</v>
      </c>
      <c r="C2177" s="12" t="s">
        <v>1877</v>
      </c>
      <c r="D2177" s="13"/>
      <c r="E2177" s="14">
        <v>4000</v>
      </c>
      <c r="F2177" s="13"/>
      <c r="G2177" s="14">
        <v>4000</v>
      </c>
      <c r="H2177" s="14">
        <v>3955</v>
      </c>
    </row>
    <row r="2178" spans="1:8" outlineLevel="4" x14ac:dyDescent="0.2">
      <c r="A2178" s="11" t="s">
        <v>116</v>
      </c>
      <c r="B2178" s="11" t="s">
        <v>1876</v>
      </c>
      <c r="C2178" s="12" t="s">
        <v>1878</v>
      </c>
      <c r="D2178" s="13"/>
      <c r="E2178" s="14">
        <v>152000</v>
      </c>
      <c r="F2178" s="13"/>
      <c r="G2178" s="14">
        <v>152000</v>
      </c>
      <c r="H2178" s="14">
        <v>123307.36</v>
      </c>
    </row>
    <row r="2179" spans="1:8" outlineLevel="4" x14ac:dyDescent="0.2">
      <c r="A2179" s="11" t="s">
        <v>211</v>
      </c>
      <c r="B2179" s="11" t="s">
        <v>1876</v>
      </c>
      <c r="C2179" s="12" t="s">
        <v>1879</v>
      </c>
      <c r="D2179" s="13"/>
      <c r="E2179" s="14">
        <v>58000</v>
      </c>
      <c r="F2179" s="13"/>
      <c r="G2179" s="14">
        <v>60000</v>
      </c>
      <c r="H2179" s="14">
        <v>52665.14</v>
      </c>
    </row>
    <row r="2180" spans="1:8" outlineLevel="4" x14ac:dyDescent="0.2">
      <c r="A2180" s="11" t="s">
        <v>164</v>
      </c>
      <c r="B2180" s="11" t="s">
        <v>1876</v>
      </c>
      <c r="C2180" s="12" t="s">
        <v>1880</v>
      </c>
      <c r="D2180" s="13"/>
      <c r="E2180" s="14">
        <v>27000</v>
      </c>
      <c r="F2180" s="13"/>
      <c r="G2180" s="14">
        <v>27000</v>
      </c>
      <c r="H2180" s="14">
        <v>12271.85</v>
      </c>
    </row>
    <row r="2181" spans="1:8" outlineLevel="4" x14ac:dyDescent="0.2">
      <c r="A2181" s="11" t="s">
        <v>77</v>
      </c>
      <c r="B2181" s="11" t="s">
        <v>1881</v>
      </c>
      <c r="C2181" s="12" t="s">
        <v>1882</v>
      </c>
      <c r="D2181" s="13"/>
      <c r="E2181" s="14">
        <v>4000</v>
      </c>
      <c r="F2181" s="13"/>
      <c r="G2181" s="14">
        <v>4000</v>
      </c>
      <c r="H2181" s="14">
        <v>1860</v>
      </c>
    </row>
    <row r="2182" spans="1:8" outlineLevel="4" x14ac:dyDescent="0.2">
      <c r="A2182" s="11" t="s">
        <v>116</v>
      </c>
      <c r="B2182" s="11" t="s">
        <v>1881</v>
      </c>
      <c r="C2182" s="12" t="s">
        <v>1883</v>
      </c>
      <c r="D2182" s="13"/>
      <c r="E2182" s="14">
        <v>230000</v>
      </c>
      <c r="F2182" s="13"/>
      <c r="G2182" s="14">
        <v>230000</v>
      </c>
      <c r="H2182" s="14">
        <v>182609.67</v>
      </c>
    </row>
    <row r="2183" spans="1:8" outlineLevel="4" x14ac:dyDescent="0.2">
      <c r="A2183" s="11" t="s">
        <v>211</v>
      </c>
      <c r="B2183" s="11" t="s">
        <v>1881</v>
      </c>
      <c r="C2183" s="12" t="s">
        <v>1884</v>
      </c>
      <c r="D2183" s="13"/>
      <c r="E2183" s="14">
        <v>72000</v>
      </c>
      <c r="F2183" s="13"/>
      <c r="G2183" s="14">
        <v>75000</v>
      </c>
      <c r="H2183" s="14">
        <v>68583.12</v>
      </c>
    </row>
    <row r="2184" spans="1:8" outlineLevel="4" x14ac:dyDescent="0.2">
      <c r="A2184" s="11" t="s">
        <v>164</v>
      </c>
      <c r="B2184" s="11" t="s">
        <v>1881</v>
      </c>
      <c r="C2184" s="12" t="s">
        <v>1885</v>
      </c>
      <c r="D2184" s="13"/>
      <c r="E2184" s="14">
        <v>39000</v>
      </c>
      <c r="F2184" s="13"/>
      <c r="G2184" s="14">
        <v>27000</v>
      </c>
      <c r="H2184" s="14">
        <v>14928.54</v>
      </c>
    </row>
    <row r="2185" spans="1:8" outlineLevel="4" x14ac:dyDescent="0.2">
      <c r="A2185" s="11" t="s">
        <v>77</v>
      </c>
      <c r="B2185" s="11" t="s">
        <v>1886</v>
      </c>
      <c r="C2185" s="12" t="s">
        <v>1887</v>
      </c>
      <c r="D2185" s="13"/>
      <c r="E2185" s="14">
        <v>2000</v>
      </c>
      <c r="F2185" s="13"/>
      <c r="G2185" s="14">
        <v>2000</v>
      </c>
      <c r="H2185" s="14">
        <v>1860.3</v>
      </c>
    </row>
    <row r="2186" spans="1:8" outlineLevel="4" x14ac:dyDescent="0.2">
      <c r="A2186" s="11" t="s">
        <v>116</v>
      </c>
      <c r="B2186" s="11" t="s">
        <v>1886</v>
      </c>
      <c r="C2186" s="12" t="s">
        <v>1888</v>
      </c>
      <c r="D2186" s="13"/>
      <c r="E2186" s="14">
        <v>185000</v>
      </c>
      <c r="F2186" s="13"/>
      <c r="G2186" s="14">
        <v>185000</v>
      </c>
      <c r="H2186" s="14">
        <v>108094.25</v>
      </c>
    </row>
    <row r="2187" spans="1:8" outlineLevel="4" x14ac:dyDescent="0.2">
      <c r="A2187" s="11" t="s">
        <v>77</v>
      </c>
      <c r="B2187" s="11" t="s">
        <v>1889</v>
      </c>
      <c r="C2187" s="12" t="s">
        <v>1890</v>
      </c>
      <c r="D2187" s="13"/>
      <c r="E2187" s="14">
        <v>4000</v>
      </c>
      <c r="F2187" s="13"/>
      <c r="G2187" s="14">
        <v>4000</v>
      </c>
      <c r="H2187" s="14">
        <v>0</v>
      </c>
    </row>
    <row r="2188" spans="1:8" outlineLevel="4" x14ac:dyDescent="0.2">
      <c r="A2188" s="11" t="s">
        <v>116</v>
      </c>
      <c r="B2188" s="11" t="s">
        <v>1889</v>
      </c>
      <c r="C2188" s="12" t="s">
        <v>1891</v>
      </c>
      <c r="D2188" s="13"/>
      <c r="E2188" s="14">
        <v>155000</v>
      </c>
      <c r="F2188" s="13"/>
      <c r="G2188" s="14">
        <v>155000</v>
      </c>
      <c r="H2188" s="14">
        <v>111617.68</v>
      </c>
    </row>
    <row r="2189" spans="1:8" outlineLevel="4" x14ac:dyDescent="0.2">
      <c r="A2189" s="11" t="s">
        <v>211</v>
      </c>
      <c r="B2189" s="11" t="s">
        <v>1889</v>
      </c>
      <c r="C2189" s="12" t="s">
        <v>1892</v>
      </c>
      <c r="D2189" s="13"/>
      <c r="E2189" s="14">
        <v>58000</v>
      </c>
      <c r="F2189" s="13"/>
      <c r="G2189" s="14">
        <v>60000</v>
      </c>
      <c r="H2189" s="14">
        <v>42313.22</v>
      </c>
    </row>
    <row r="2190" spans="1:8" outlineLevel="4" x14ac:dyDescent="0.2">
      <c r="A2190" s="11" t="s">
        <v>164</v>
      </c>
      <c r="B2190" s="11" t="s">
        <v>1889</v>
      </c>
      <c r="C2190" s="12" t="s">
        <v>1893</v>
      </c>
      <c r="D2190" s="13"/>
      <c r="E2190" s="14">
        <v>27000</v>
      </c>
      <c r="F2190" s="13"/>
      <c r="G2190" s="14">
        <v>27000</v>
      </c>
      <c r="H2190" s="14">
        <v>11831.14</v>
      </c>
    </row>
    <row r="2191" spans="1:8" outlineLevel="4" x14ac:dyDescent="0.2">
      <c r="A2191" s="11" t="s">
        <v>1834</v>
      </c>
      <c r="B2191" s="11" t="s">
        <v>1894</v>
      </c>
      <c r="C2191" s="12" t="s">
        <v>1895</v>
      </c>
      <c r="D2191" s="13"/>
      <c r="E2191" s="14">
        <v>388000</v>
      </c>
      <c r="F2191" s="13"/>
      <c r="G2191" s="14">
        <v>312000</v>
      </c>
      <c r="H2191" s="14">
        <v>331113</v>
      </c>
    </row>
    <row r="2192" spans="1:8" outlineLevel="4" x14ac:dyDescent="0.2">
      <c r="A2192" s="11" t="s">
        <v>1834</v>
      </c>
      <c r="B2192" s="11" t="s">
        <v>1896</v>
      </c>
      <c r="C2192" s="12" t="s">
        <v>1897</v>
      </c>
      <c r="D2192" s="13"/>
      <c r="E2192" s="14">
        <v>147000</v>
      </c>
      <c r="F2192" s="13"/>
      <c r="G2192" s="14">
        <v>91000</v>
      </c>
      <c r="H2192" s="14">
        <v>148886</v>
      </c>
    </row>
    <row r="2193" spans="1:8" ht="28.5" outlineLevel="4" x14ac:dyDescent="0.2">
      <c r="A2193" s="11" t="s">
        <v>36</v>
      </c>
      <c r="B2193" s="11" t="s">
        <v>1898</v>
      </c>
      <c r="C2193" s="12" t="s">
        <v>1899</v>
      </c>
      <c r="D2193" s="13"/>
      <c r="E2193" s="14">
        <v>10000</v>
      </c>
      <c r="F2193" s="13"/>
      <c r="G2193" s="14">
        <v>10000</v>
      </c>
      <c r="H2193" s="14">
        <v>7000</v>
      </c>
    </row>
    <row r="2194" spans="1:8" outlineLevel="4" x14ac:dyDescent="0.2">
      <c r="A2194" s="11" t="s">
        <v>1834</v>
      </c>
      <c r="B2194" s="11" t="s">
        <v>1900</v>
      </c>
      <c r="C2194" s="12" t="s">
        <v>1901</v>
      </c>
      <c r="D2194" s="13"/>
      <c r="E2194" s="14">
        <v>120000</v>
      </c>
      <c r="F2194" s="13"/>
      <c r="G2194" s="14">
        <v>120000</v>
      </c>
      <c r="H2194" s="14">
        <v>3459</v>
      </c>
    </row>
    <row r="2195" spans="1:8" outlineLevel="4" x14ac:dyDescent="0.2">
      <c r="A2195" s="11" t="s">
        <v>1834</v>
      </c>
      <c r="B2195" s="11" t="s">
        <v>1902</v>
      </c>
      <c r="C2195" s="12" t="s">
        <v>1903</v>
      </c>
      <c r="D2195" s="13"/>
      <c r="E2195" s="14">
        <v>0</v>
      </c>
      <c r="F2195" s="13"/>
      <c r="G2195" s="14">
        <v>24000</v>
      </c>
      <c r="H2195" s="14">
        <v>13208</v>
      </c>
    </row>
    <row r="2196" spans="1:8" outlineLevel="4" x14ac:dyDescent="0.2">
      <c r="A2196" s="11" t="s">
        <v>1834</v>
      </c>
      <c r="B2196" s="11" t="s">
        <v>1904</v>
      </c>
      <c r="C2196" s="12" t="s">
        <v>1905</v>
      </c>
      <c r="D2196" s="13"/>
      <c r="E2196" s="14">
        <v>222000</v>
      </c>
      <c r="F2196" s="13"/>
      <c r="G2196" s="14">
        <v>222000</v>
      </c>
      <c r="H2196" s="14">
        <v>65850.240000000005</v>
      </c>
    </row>
    <row r="2197" spans="1:8" outlineLevel="4" x14ac:dyDescent="0.2">
      <c r="A2197" s="11" t="s">
        <v>1834</v>
      </c>
      <c r="B2197" s="11" t="s">
        <v>1906</v>
      </c>
      <c r="C2197" s="12" t="s">
        <v>1907</v>
      </c>
      <c r="D2197" s="13"/>
      <c r="E2197" s="14">
        <v>376000</v>
      </c>
      <c r="F2197" s="13"/>
      <c r="G2197" s="14">
        <v>376000</v>
      </c>
      <c r="H2197" s="14">
        <v>170830</v>
      </c>
    </row>
    <row r="2198" spans="1:8" outlineLevel="4" x14ac:dyDescent="0.2">
      <c r="A2198" s="11" t="s">
        <v>1834</v>
      </c>
      <c r="B2198" s="11" t="s">
        <v>1908</v>
      </c>
      <c r="C2198" s="12" t="s">
        <v>1909</v>
      </c>
      <c r="D2198" s="13"/>
      <c r="E2198" s="14">
        <v>5092000</v>
      </c>
      <c r="F2198" s="13"/>
      <c r="G2198" s="14">
        <v>5092000</v>
      </c>
      <c r="H2198" s="14">
        <v>4781304</v>
      </c>
    </row>
    <row r="2199" spans="1:8" outlineLevel="4" x14ac:dyDescent="0.2">
      <c r="A2199" s="11" t="s">
        <v>36</v>
      </c>
      <c r="B2199" s="11" t="s">
        <v>1910</v>
      </c>
      <c r="C2199" s="12" t="s">
        <v>1911</v>
      </c>
      <c r="D2199" s="13"/>
      <c r="E2199" s="14">
        <v>50000</v>
      </c>
      <c r="F2199" s="13"/>
      <c r="G2199" s="14">
        <v>60000</v>
      </c>
      <c r="H2199" s="14">
        <v>38785.5</v>
      </c>
    </row>
    <row r="2200" spans="1:8" outlineLevel="4" x14ac:dyDescent="0.2">
      <c r="A2200" s="11" t="s">
        <v>116</v>
      </c>
      <c r="B2200" s="11" t="s">
        <v>1910</v>
      </c>
      <c r="C2200" s="12" t="s">
        <v>1912</v>
      </c>
      <c r="D2200" s="13"/>
      <c r="E2200" s="14">
        <v>81000</v>
      </c>
      <c r="F2200" s="13"/>
      <c r="G2200" s="14">
        <v>120000</v>
      </c>
      <c r="H2200" s="14">
        <v>71641.34</v>
      </c>
    </row>
    <row r="2201" spans="1:8" outlineLevel="4" x14ac:dyDescent="0.2">
      <c r="A2201" s="11" t="s">
        <v>1834</v>
      </c>
      <c r="B2201" s="11" t="s">
        <v>1910</v>
      </c>
      <c r="C2201" s="12" t="s">
        <v>1913</v>
      </c>
      <c r="D2201" s="13"/>
      <c r="E2201" s="14">
        <v>430000</v>
      </c>
      <c r="F2201" s="13"/>
      <c r="G2201" s="14">
        <v>508000</v>
      </c>
      <c r="H2201" s="14">
        <v>357282</v>
      </c>
    </row>
    <row r="2202" spans="1:8" ht="15" outlineLevel="3" x14ac:dyDescent="0.25">
      <c r="A2202" s="15"/>
      <c r="B2202" s="15"/>
      <c r="C2202" s="16" t="s">
        <v>2376</v>
      </c>
      <c r="D2202" s="17">
        <f>SUBTOTAL(9,D2172:D2201)</f>
        <v>0</v>
      </c>
      <c r="E2202" s="18">
        <f>SUBTOTAL(9,E2172:E2201)</f>
        <v>8584000</v>
      </c>
      <c r="F2202" s="17">
        <f>SUBTOTAL(9,F2172:F2201)</f>
        <v>0</v>
      </c>
      <c r="G2202" s="18">
        <f>SUBTOTAL(9,G2172:G2201)</f>
        <v>8589000</v>
      </c>
      <c r="H2202" s="18">
        <f>SUBTOTAL(9,H2172:H2201)</f>
        <v>7038335.0199999996</v>
      </c>
    </row>
    <row r="2203" spans="1:8" ht="15" outlineLevel="2" x14ac:dyDescent="0.25">
      <c r="A2203" s="26" t="s">
        <v>2362</v>
      </c>
      <c r="B2203" s="26"/>
      <c r="C2203" s="26"/>
      <c r="D2203" s="19">
        <f>SUBTOTAL(9,D2172:D2201)</f>
        <v>0</v>
      </c>
      <c r="E2203" s="20">
        <f>SUBTOTAL(9,E2172:E2201)</f>
        <v>8584000</v>
      </c>
      <c r="F2203" s="19">
        <f>SUBTOTAL(9,F2172:F2201)</f>
        <v>0</v>
      </c>
      <c r="G2203" s="20">
        <f>SUBTOTAL(9,G2172:G2201)</f>
        <v>8589000</v>
      </c>
      <c r="H2203" s="20">
        <f>SUBTOTAL(9,H2172:H2201)</f>
        <v>7038335.0199999996</v>
      </c>
    </row>
    <row r="2204" spans="1:8" outlineLevel="2" x14ac:dyDescent="0.2">
      <c r="A2204"/>
      <c r="B2204"/>
      <c r="C2204"/>
      <c r="D2204"/>
      <c r="E2204"/>
      <c r="F2204"/>
      <c r="G2204"/>
      <c r="H2204"/>
    </row>
    <row r="2205" spans="1:8" ht="15" outlineLevel="2" x14ac:dyDescent="0.25">
      <c r="A2205" s="27" t="s">
        <v>1916</v>
      </c>
      <c r="B2205" s="27"/>
      <c r="C2205" s="27"/>
    </row>
    <row r="2206" spans="1:8" outlineLevel="4" x14ac:dyDescent="0.2">
      <c r="A2206" s="7" t="s">
        <v>1834</v>
      </c>
      <c r="B2206" s="7" t="s">
        <v>1914</v>
      </c>
      <c r="C2206" s="8" t="s">
        <v>1915</v>
      </c>
      <c r="D2206" s="9"/>
      <c r="E2206" s="10">
        <v>707000</v>
      </c>
      <c r="F2206" s="9"/>
      <c r="G2206" s="10">
        <v>1003000</v>
      </c>
      <c r="H2206" s="10">
        <v>924958</v>
      </c>
    </row>
    <row r="2207" spans="1:8" outlineLevel="4" x14ac:dyDescent="0.2">
      <c r="A2207" s="11" t="s">
        <v>47</v>
      </c>
      <c r="B2207" s="11" t="s">
        <v>1917</v>
      </c>
      <c r="C2207" s="12" t="s">
        <v>1918</v>
      </c>
      <c r="D2207" s="13"/>
      <c r="E2207" s="14">
        <v>3000</v>
      </c>
      <c r="F2207" s="13"/>
      <c r="G2207" s="14">
        <v>3000</v>
      </c>
      <c r="H2207" s="14">
        <v>0</v>
      </c>
    </row>
    <row r="2208" spans="1:8" outlineLevel="4" x14ac:dyDescent="0.2">
      <c r="A2208" s="11" t="s">
        <v>1834</v>
      </c>
      <c r="B2208" s="11" t="s">
        <v>1919</v>
      </c>
      <c r="C2208" s="12" t="s">
        <v>1920</v>
      </c>
      <c r="D2208" s="13"/>
      <c r="E2208" s="14">
        <v>4000</v>
      </c>
      <c r="F2208" s="13"/>
      <c r="G2208" s="14">
        <v>2000</v>
      </c>
      <c r="H2208" s="14">
        <v>4965</v>
      </c>
    </row>
    <row r="2209" spans="1:8" ht="28.5" outlineLevel="4" x14ac:dyDescent="0.2">
      <c r="A2209" s="11" t="s">
        <v>36</v>
      </c>
      <c r="B2209" s="11" t="s">
        <v>1921</v>
      </c>
      <c r="C2209" s="12" t="s">
        <v>1922</v>
      </c>
      <c r="D2209" s="13"/>
      <c r="E2209" s="14">
        <v>115000</v>
      </c>
      <c r="F2209" s="13"/>
      <c r="G2209" s="14">
        <v>115000</v>
      </c>
      <c r="H2209" s="14">
        <v>93661.3</v>
      </c>
    </row>
    <row r="2210" spans="1:8" outlineLevel="4" x14ac:dyDescent="0.2">
      <c r="A2210" s="11" t="s">
        <v>1834</v>
      </c>
      <c r="B2210" s="11" t="s">
        <v>1921</v>
      </c>
      <c r="C2210" s="12" t="s">
        <v>1923</v>
      </c>
      <c r="D2210" s="13"/>
      <c r="E2210" s="14">
        <v>64000</v>
      </c>
      <c r="F2210" s="13"/>
      <c r="G2210" s="14">
        <v>102000</v>
      </c>
      <c r="H2210" s="14">
        <v>99462</v>
      </c>
    </row>
    <row r="2211" spans="1:8" outlineLevel="4" x14ac:dyDescent="0.2">
      <c r="A2211" s="11" t="s">
        <v>1834</v>
      </c>
      <c r="B2211" s="11" t="s">
        <v>1924</v>
      </c>
      <c r="C2211" s="12" t="s">
        <v>1925</v>
      </c>
      <c r="D2211" s="13"/>
      <c r="E2211" s="14">
        <v>236000</v>
      </c>
      <c r="F2211" s="13"/>
      <c r="G2211" s="14">
        <v>242000</v>
      </c>
      <c r="H2211" s="14">
        <v>289853</v>
      </c>
    </row>
    <row r="2212" spans="1:8" outlineLevel="4" x14ac:dyDescent="0.2">
      <c r="A2212" s="11" t="s">
        <v>1834</v>
      </c>
      <c r="B2212" s="11" t="s">
        <v>1926</v>
      </c>
      <c r="C2212" s="12" t="s">
        <v>1927</v>
      </c>
      <c r="D2212" s="13"/>
      <c r="E2212" s="14">
        <v>137000</v>
      </c>
      <c r="F2212" s="13"/>
      <c r="G2212" s="14">
        <v>123000</v>
      </c>
      <c r="H2212" s="14">
        <v>169301</v>
      </c>
    </row>
    <row r="2213" spans="1:8" outlineLevel="4" x14ac:dyDescent="0.2">
      <c r="A2213" s="11" t="s">
        <v>1834</v>
      </c>
      <c r="B2213" s="11" t="s">
        <v>1928</v>
      </c>
      <c r="C2213" s="12" t="s">
        <v>1929</v>
      </c>
      <c r="D2213" s="13"/>
      <c r="E2213" s="14">
        <v>27000</v>
      </c>
      <c r="F2213" s="13"/>
      <c r="G2213" s="14">
        <v>27000</v>
      </c>
      <c r="H2213" s="14">
        <v>26600</v>
      </c>
    </row>
    <row r="2214" spans="1:8" outlineLevel="4" x14ac:dyDescent="0.2">
      <c r="A2214" s="11" t="s">
        <v>24</v>
      </c>
      <c r="B2214" s="11" t="s">
        <v>1930</v>
      </c>
      <c r="C2214" s="12" t="s">
        <v>1931</v>
      </c>
      <c r="D2214" s="13"/>
      <c r="E2214" s="14">
        <v>4000</v>
      </c>
      <c r="F2214" s="13"/>
      <c r="G2214" s="14">
        <v>4000</v>
      </c>
      <c r="H2214" s="14">
        <v>0</v>
      </c>
    </row>
    <row r="2215" spans="1:8" outlineLevel="4" x14ac:dyDescent="0.2">
      <c r="A2215" s="11" t="s">
        <v>32</v>
      </c>
      <c r="B2215" s="11" t="s">
        <v>1930</v>
      </c>
      <c r="C2215" s="12" t="s">
        <v>1932</v>
      </c>
      <c r="D2215" s="13"/>
      <c r="E2215" s="14">
        <v>5000</v>
      </c>
      <c r="F2215" s="13"/>
      <c r="G2215" s="14">
        <v>10000</v>
      </c>
      <c r="H2215" s="14">
        <v>0</v>
      </c>
    </row>
    <row r="2216" spans="1:8" outlineLevel="4" x14ac:dyDescent="0.2">
      <c r="A2216" s="11" t="s">
        <v>36</v>
      </c>
      <c r="B2216" s="11" t="s">
        <v>1930</v>
      </c>
      <c r="C2216" s="12" t="s">
        <v>1933</v>
      </c>
      <c r="D2216" s="13"/>
      <c r="E2216" s="14">
        <v>100000</v>
      </c>
      <c r="F2216" s="13"/>
      <c r="G2216" s="14">
        <v>100000</v>
      </c>
      <c r="H2216" s="14">
        <v>40151.35</v>
      </c>
    </row>
    <row r="2217" spans="1:8" outlineLevel="4" x14ac:dyDescent="0.2">
      <c r="A2217" s="11" t="s">
        <v>1834</v>
      </c>
      <c r="B2217" s="11" t="s">
        <v>1934</v>
      </c>
      <c r="C2217" s="12" t="s">
        <v>1935</v>
      </c>
      <c r="D2217" s="13"/>
      <c r="E2217" s="14">
        <v>100000</v>
      </c>
      <c r="F2217" s="13"/>
      <c r="G2217" s="14">
        <v>100000</v>
      </c>
      <c r="H2217" s="14">
        <v>43235.64</v>
      </c>
    </row>
    <row r="2218" spans="1:8" outlineLevel="4" x14ac:dyDescent="0.2">
      <c r="A2218" s="11" t="s">
        <v>36</v>
      </c>
      <c r="B2218" s="11" t="s">
        <v>1936</v>
      </c>
      <c r="C2218" s="12" t="s">
        <v>1937</v>
      </c>
      <c r="D2218" s="13"/>
      <c r="E2218" s="14">
        <v>100000</v>
      </c>
      <c r="F2218" s="13"/>
      <c r="G2218" s="14">
        <v>100000</v>
      </c>
      <c r="H2218" s="14">
        <v>117318.5</v>
      </c>
    </row>
    <row r="2219" spans="1:8" ht="28.5" outlineLevel="4" x14ac:dyDescent="0.2">
      <c r="A2219" s="11" t="s">
        <v>36</v>
      </c>
      <c r="B2219" s="11" t="s">
        <v>1938</v>
      </c>
      <c r="C2219" s="12" t="s">
        <v>1939</v>
      </c>
      <c r="D2219" s="13"/>
      <c r="E2219" s="14">
        <v>125000</v>
      </c>
      <c r="F2219" s="13"/>
      <c r="G2219" s="14">
        <v>50000</v>
      </c>
      <c r="H2219" s="14">
        <v>7902</v>
      </c>
    </row>
    <row r="2220" spans="1:8" outlineLevel="4" x14ac:dyDescent="0.2">
      <c r="A2220" s="11" t="s">
        <v>1834</v>
      </c>
      <c r="B2220" s="11" t="s">
        <v>1940</v>
      </c>
      <c r="C2220" s="12" t="s">
        <v>1941</v>
      </c>
      <c r="D2220" s="13"/>
      <c r="E2220" s="14">
        <v>40000</v>
      </c>
      <c r="F2220" s="13"/>
      <c r="G2220" s="14">
        <v>43000</v>
      </c>
      <c r="H2220" s="14">
        <v>22667</v>
      </c>
    </row>
    <row r="2221" spans="1:8" outlineLevel="4" x14ac:dyDescent="0.2">
      <c r="A2221" s="11" t="s">
        <v>1834</v>
      </c>
      <c r="B2221" s="11" t="s">
        <v>1942</v>
      </c>
      <c r="C2221" s="12" t="s">
        <v>1943</v>
      </c>
      <c r="D2221" s="13"/>
      <c r="E2221" s="14">
        <v>80000</v>
      </c>
      <c r="F2221" s="13"/>
      <c r="G2221" s="14">
        <v>80000</v>
      </c>
      <c r="H2221" s="14">
        <v>0</v>
      </c>
    </row>
    <row r="2222" spans="1:8" outlineLevel="4" x14ac:dyDescent="0.2">
      <c r="A2222" s="11" t="s">
        <v>1834</v>
      </c>
      <c r="B2222" s="11" t="s">
        <v>1944</v>
      </c>
      <c r="C2222" s="12" t="s">
        <v>1945</v>
      </c>
      <c r="D2222" s="13"/>
      <c r="E2222" s="14">
        <v>24000</v>
      </c>
      <c r="F2222" s="13"/>
      <c r="G2222" s="14">
        <v>90000</v>
      </c>
      <c r="H2222" s="14">
        <v>24241</v>
      </c>
    </row>
    <row r="2223" spans="1:8" outlineLevel="4" x14ac:dyDescent="0.2">
      <c r="A2223" s="11" t="s">
        <v>1834</v>
      </c>
      <c r="B2223" s="11" t="s">
        <v>1946</v>
      </c>
      <c r="C2223" s="12" t="s">
        <v>1947</v>
      </c>
      <c r="D2223" s="13"/>
      <c r="E2223" s="14">
        <v>22000</v>
      </c>
      <c r="F2223" s="13"/>
      <c r="G2223" s="14">
        <v>12000</v>
      </c>
      <c r="H2223" s="14">
        <v>0</v>
      </c>
    </row>
    <row r="2224" spans="1:8" outlineLevel="4" x14ac:dyDescent="0.2">
      <c r="A2224" s="11" t="s">
        <v>1834</v>
      </c>
      <c r="B2224" s="11" t="s">
        <v>1948</v>
      </c>
      <c r="C2224" s="12" t="s">
        <v>1949</v>
      </c>
      <c r="D2224" s="13"/>
      <c r="E2224" s="14">
        <v>50000</v>
      </c>
      <c r="F2224" s="13"/>
      <c r="G2224" s="14">
        <v>0</v>
      </c>
      <c r="H2224" s="14">
        <v>0</v>
      </c>
    </row>
    <row r="2225" spans="1:8" outlineLevel="4" x14ac:dyDescent="0.2">
      <c r="A2225" s="11" t="s">
        <v>1834</v>
      </c>
      <c r="B2225" s="11" t="s">
        <v>1950</v>
      </c>
      <c r="C2225" s="12" t="s">
        <v>1951</v>
      </c>
      <c r="D2225" s="13"/>
      <c r="E2225" s="14">
        <v>30000</v>
      </c>
      <c r="F2225" s="13"/>
      <c r="G2225" s="14">
        <v>0</v>
      </c>
      <c r="H2225" s="14">
        <v>0</v>
      </c>
    </row>
    <row r="2226" spans="1:8" ht="15" outlineLevel="3" x14ac:dyDescent="0.25">
      <c r="A2226" s="15"/>
      <c r="B2226" s="15"/>
      <c r="C2226" s="16" t="s">
        <v>2376</v>
      </c>
      <c r="D2226" s="17">
        <f>SUBTOTAL(9,D2206:D2225)</f>
        <v>0</v>
      </c>
      <c r="E2226" s="18">
        <f>SUBTOTAL(9,E2206:E2225)</f>
        <v>1973000</v>
      </c>
      <c r="F2226" s="17">
        <f>SUBTOTAL(9,F2206:F2225)</f>
        <v>0</v>
      </c>
      <c r="G2226" s="18">
        <f>SUBTOTAL(9,G2206:G2225)</f>
        <v>2206000</v>
      </c>
      <c r="H2226" s="18">
        <f>SUBTOTAL(9,H2206:H2225)</f>
        <v>1864315.79</v>
      </c>
    </row>
    <row r="2227" spans="1:8" ht="15" outlineLevel="2" x14ac:dyDescent="0.25">
      <c r="A2227" s="26" t="s">
        <v>2363</v>
      </c>
      <c r="B2227" s="26"/>
      <c r="C2227" s="26"/>
      <c r="D2227" s="19">
        <f>SUBTOTAL(9,D2206:D2225)</f>
        <v>0</v>
      </c>
      <c r="E2227" s="20">
        <f>SUBTOTAL(9,E2206:E2225)</f>
        <v>1973000</v>
      </c>
      <c r="F2227" s="19">
        <f>SUBTOTAL(9,F2206:F2225)</f>
        <v>0</v>
      </c>
      <c r="G2227" s="20">
        <f>SUBTOTAL(9,G2206:G2225)</f>
        <v>2206000</v>
      </c>
      <c r="H2227" s="20">
        <f>SUBTOTAL(9,H2206:H2225)</f>
        <v>1864315.79</v>
      </c>
    </row>
    <row r="2228" spans="1:8" outlineLevel="2" x14ac:dyDescent="0.2">
      <c r="A2228"/>
      <c r="B2228"/>
      <c r="C2228"/>
      <c r="D2228"/>
      <c r="E2228"/>
      <c r="F2228"/>
      <c r="G2228"/>
      <c r="H2228"/>
    </row>
    <row r="2229" spans="1:8" ht="15" outlineLevel="2" x14ac:dyDescent="0.25">
      <c r="A2229" s="27" t="s">
        <v>1954</v>
      </c>
      <c r="B2229" s="27"/>
      <c r="C2229" s="27"/>
    </row>
    <row r="2230" spans="1:8" ht="28.5" outlineLevel="4" x14ac:dyDescent="0.2">
      <c r="A2230" s="7" t="s">
        <v>36</v>
      </c>
      <c r="B2230" s="7" t="s">
        <v>1952</v>
      </c>
      <c r="C2230" s="8" t="s">
        <v>1953</v>
      </c>
      <c r="D2230" s="9"/>
      <c r="E2230" s="10">
        <v>60000</v>
      </c>
      <c r="F2230" s="9"/>
      <c r="G2230" s="10">
        <v>60000</v>
      </c>
      <c r="H2230" s="10">
        <v>42564.3</v>
      </c>
    </row>
    <row r="2231" spans="1:8" outlineLevel="4" x14ac:dyDescent="0.2">
      <c r="A2231" s="11" t="s">
        <v>1834</v>
      </c>
      <c r="B2231" s="11" t="s">
        <v>1955</v>
      </c>
      <c r="C2231" s="12" t="s">
        <v>1956</v>
      </c>
      <c r="D2231" s="13"/>
      <c r="E2231" s="14">
        <v>9400000</v>
      </c>
      <c r="F2231" s="13"/>
      <c r="G2231" s="14">
        <v>9500000</v>
      </c>
      <c r="H2231" s="14">
        <v>9059370</v>
      </c>
    </row>
    <row r="2232" spans="1:8" outlineLevel="4" x14ac:dyDescent="0.2">
      <c r="A2232" s="11" t="s">
        <v>1834</v>
      </c>
      <c r="B2232" s="11" t="s">
        <v>1957</v>
      </c>
      <c r="C2232" s="12" t="s">
        <v>1958</v>
      </c>
      <c r="D2232" s="13"/>
      <c r="E2232" s="14">
        <v>641000</v>
      </c>
      <c r="F2232" s="13"/>
      <c r="G2232" s="14">
        <v>564000</v>
      </c>
      <c r="H2232" s="14">
        <v>404579</v>
      </c>
    </row>
    <row r="2233" spans="1:8" ht="28.5" outlineLevel="4" x14ac:dyDescent="0.2">
      <c r="A2233" s="11" t="s">
        <v>36</v>
      </c>
      <c r="B2233" s="11" t="s">
        <v>1959</v>
      </c>
      <c r="C2233" s="12" t="s">
        <v>1960</v>
      </c>
      <c r="D2233" s="13"/>
      <c r="E2233" s="14">
        <v>40000</v>
      </c>
      <c r="F2233" s="13"/>
      <c r="G2233" s="14">
        <v>40000</v>
      </c>
      <c r="H2233" s="14">
        <v>34377</v>
      </c>
    </row>
    <row r="2234" spans="1:8" ht="28.5" outlineLevel="4" x14ac:dyDescent="0.2">
      <c r="A2234" s="11" t="s">
        <v>1834</v>
      </c>
      <c r="B2234" s="11" t="s">
        <v>1959</v>
      </c>
      <c r="C2234" s="12" t="s">
        <v>1961</v>
      </c>
      <c r="D2234" s="13"/>
      <c r="E2234" s="14">
        <v>345000</v>
      </c>
      <c r="F2234" s="13"/>
      <c r="G2234" s="14">
        <v>500000</v>
      </c>
      <c r="H2234" s="14">
        <v>499206</v>
      </c>
    </row>
    <row r="2235" spans="1:8" outlineLevel="4" x14ac:dyDescent="0.2">
      <c r="A2235" s="11" t="s">
        <v>1834</v>
      </c>
      <c r="B2235" s="11" t="s">
        <v>1962</v>
      </c>
      <c r="C2235" s="12" t="s">
        <v>1963</v>
      </c>
      <c r="D2235" s="13"/>
      <c r="E2235" s="14">
        <v>70000</v>
      </c>
      <c r="F2235" s="13"/>
      <c r="G2235" s="14">
        <v>70000</v>
      </c>
      <c r="H2235" s="14">
        <v>76621</v>
      </c>
    </row>
    <row r="2236" spans="1:8" outlineLevel="4" x14ac:dyDescent="0.2">
      <c r="A2236" s="11" t="s">
        <v>1834</v>
      </c>
      <c r="B2236" s="11" t="s">
        <v>1964</v>
      </c>
      <c r="C2236" s="12" t="s">
        <v>1965</v>
      </c>
      <c r="D2236" s="13"/>
      <c r="E2236" s="14">
        <v>32000</v>
      </c>
      <c r="F2236" s="13"/>
      <c r="G2236" s="14">
        <v>34000</v>
      </c>
      <c r="H2236" s="14">
        <v>19134</v>
      </c>
    </row>
    <row r="2237" spans="1:8" outlineLevel="4" x14ac:dyDescent="0.2">
      <c r="A2237" s="11" t="s">
        <v>1834</v>
      </c>
      <c r="B2237" s="11" t="s">
        <v>1966</v>
      </c>
      <c r="C2237" s="12" t="s">
        <v>1967</v>
      </c>
      <c r="D2237" s="13"/>
      <c r="E2237" s="14">
        <v>12000</v>
      </c>
      <c r="F2237" s="13"/>
      <c r="G2237" s="14">
        <v>0</v>
      </c>
      <c r="H2237" s="14">
        <v>26109</v>
      </c>
    </row>
    <row r="2238" spans="1:8" outlineLevel="4" x14ac:dyDescent="0.2">
      <c r="A2238" s="11" t="s">
        <v>1834</v>
      </c>
      <c r="B2238" s="11" t="s">
        <v>1968</v>
      </c>
      <c r="C2238" s="12" t="s">
        <v>1969</v>
      </c>
      <c r="D2238" s="13"/>
      <c r="E2238" s="14">
        <v>780000</v>
      </c>
      <c r="F2238" s="13"/>
      <c r="G2238" s="14">
        <v>670000</v>
      </c>
      <c r="H2238" s="14">
        <v>853370</v>
      </c>
    </row>
    <row r="2239" spans="1:8" outlineLevel="4" x14ac:dyDescent="0.2">
      <c r="A2239" s="11" t="s">
        <v>1834</v>
      </c>
      <c r="B2239" s="11" t="s">
        <v>1970</v>
      </c>
      <c r="C2239" s="12" t="s">
        <v>1971</v>
      </c>
      <c r="D2239" s="13"/>
      <c r="E2239" s="14">
        <v>3800000</v>
      </c>
      <c r="F2239" s="13"/>
      <c r="G2239" s="14">
        <v>3590000</v>
      </c>
      <c r="H2239" s="14">
        <v>3854099</v>
      </c>
    </row>
    <row r="2240" spans="1:8" outlineLevel="4" x14ac:dyDescent="0.2">
      <c r="A2240" s="11" t="s">
        <v>1834</v>
      </c>
      <c r="B2240" s="11" t="s">
        <v>1972</v>
      </c>
      <c r="C2240" s="12" t="s">
        <v>1973</v>
      </c>
      <c r="D2240" s="13"/>
      <c r="E2240" s="14">
        <v>192000</v>
      </c>
      <c r="F2240" s="13"/>
      <c r="G2240" s="14">
        <v>200000</v>
      </c>
      <c r="H2240" s="14">
        <v>163598</v>
      </c>
    </row>
    <row r="2241" spans="1:8" outlineLevel="4" x14ac:dyDescent="0.2">
      <c r="A2241" s="11" t="s">
        <v>1834</v>
      </c>
      <c r="B2241" s="11" t="s">
        <v>1974</v>
      </c>
      <c r="C2241" s="12" t="s">
        <v>1975</v>
      </c>
      <c r="D2241" s="13"/>
      <c r="E2241" s="14">
        <v>1217000</v>
      </c>
      <c r="F2241" s="13"/>
      <c r="G2241" s="14">
        <v>1300000</v>
      </c>
      <c r="H2241" s="14">
        <v>1217294</v>
      </c>
    </row>
    <row r="2242" spans="1:8" outlineLevel="4" x14ac:dyDescent="0.2">
      <c r="A2242" s="11" t="s">
        <v>1834</v>
      </c>
      <c r="B2242" s="11" t="s">
        <v>1976</v>
      </c>
      <c r="C2242" s="12" t="s">
        <v>1977</v>
      </c>
      <c r="D2242" s="13"/>
      <c r="E2242" s="14">
        <v>496000</v>
      </c>
      <c r="F2242" s="13"/>
      <c r="G2242" s="14">
        <v>336000</v>
      </c>
      <c r="H2242" s="14">
        <v>396233</v>
      </c>
    </row>
    <row r="2243" spans="1:8" ht="28.5" outlineLevel="4" x14ac:dyDescent="0.2">
      <c r="A2243" s="11" t="s">
        <v>1834</v>
      </c>
      <c r="B2243" s="11" t="s">
        <v>1978</v>
      </c>
      <c r="C2243" s="12" t="s">
        <v>1979</v>
      </c>
      <c r="D2243" s="13"/>
      <c r="E2243" s="14">
        <v>13000</v>
      </c>
      <c r="F2243" s="13"/>
      <c r="G2243" s="14">
        <v>16000</v>
      </c>
      <c r="H2243" s="14">
        <v>8317</v>
      </c>
    </row>
    <row r="2244" spans="1:8" outlineLevel="4" x14ac:dyDescent="0.2">
      <c r="A2244" s="11" t="s">
        <v>1834</v>
      </c>
      <c r="B2244" s="11" t="s">
        <v>1980</v>
      </c>
      <c r="C2244" s="12" t="s">
        <v>1981</v>
      </c>
      <c r="D2244" s="13"/>
      <c r="E2244" s="14">
        <v>7000</v>
      </c>
      <c r="F2244" s="13"/>
      <c r="G2244" s="14">
        <v>33000</v>
      </c>
      <c r="H2244" s="14">
        <v>18487</v>
      </c>
    </row>
    <row r="2245" spans="1:8" outlineLevel="4" x14ac:dyDescent="0.2">
      <c r="A2245" s="11" t="s">
        <v>1834</v>
      </c>
      <c r="B2245" s="11" t="s">
        <v>1982</v>
      </c>
      <c r="C2245" s="12" t="s">
        <v>1983</v>
      </c>
      <c r="D2245" s="13"/>
      <c r="E2245" s="14">
        <v>1810000</v>
      </c>
      <c r="F2245" s="13"/>
      <c r="G2245" s="14">
        <v>1754000</v>
      </c>
      <c r="H2245" s="14">
        <v>1784885</v>
      </c>
    </row>
    <row r="2246" spans="1:8" outlineLevel="4" x14ac:dyDescent="0.2">
      <c r="A2246" s="11" t="s">
        <v>1834</v>
      </c>
      <c r="B2246" s="11" t="s">
        <v>1984</v>
      </c>
      <c r="C2246" s="12" t="s">
        <v>1985</v>
      </c>
      <c r="D2246" s="13"/>
      <c r="E2246" s="14">
        <v>528000</v>
      </c>
      <c r="F2246" s="13"/>
      <c r="G2246" s="14">
        <v>559000</v>
      </c>
      <c r="H2246" s="14">
        <v>481946</v>
      </c>
    </row>
    <row r="2247" spans="1:8" outlineLevel="4" x14ac:dyDescent="0.2">
      <c r="A2247" s="11" t="s">
        <v>1834</v>
      </c>
      <c r="B2247" s="11" t="s">
        <v>1986</v>
      </c>
      <c r="C2247" s="12" t="s">
        <v>1987</v>
      </c>
      <c r="D2247" s="13"/>
      <c r="E2247" s="14">
        <v>87000</v>
      </c>
      <c r="F2247" s="13"/>
      <c r="G2247" s="14">
        <v>256000</v>
      </c>
      <c r="H2247" s="14">
        <v>0</v>
      </c>
    </row>
    <row r="2248" spans="1:8" outlineLevel="4" x14ac:dyDescent="0.2">
      <c r="A2248" s="11" t="s">
        <v>1834</v>
      </c>
      <c r="B2248" s="11" t="s">
        <v>1988</v>
      </c>
      <c r="C2248" s="12" t="s">
        <v>1989</v>
      </c>
      <c r="D2248" s="13"/>
      <c r="E2248" s="14">
        <v>65000</v>
      </c>
      <c r="F2248" s="13"/>
      <c r="G2248" s="14">
        <v>65000</v>
      </c>
      <c r="H2248" s="14">
        <v>53902</v>
      </c>
    </row>
    <row r="2249" spans="1:8" outlineLevel="4" x14ac:dyDescent="0.2">
      <c r="A2249" s="11" t="s">
        <v>1834</v>
      </c>
      <c r="B2249" s="11" t="s">
        <v>1990</v>
      </c>
      <c r="C2249" s="12" t="s">
        <v>1991</v>
      </c>
      <c r="D2249" s="13"/>
      <c r="E2249" s="14">
        <v>775000</v>
      </c>
      <c r="F2249" s="13"/>
      <c r="G2249" s="14">
        <v>850000</v>
      </c>
      <c r="H2249" s="14">
        <v>548412.03</v>
      </c>
    </row>
    <row r="2250" spans="1:8" outlineLevel="4" x14ac:dyDescent="0.2">
      <c r="A2250" s="11" t="s">
        <v>36</v>
      </c>
      <c r="B2250" s="11" t="s">
        <v>1992</v>
      </c>
      <c r="C2250" s="12" t="s">
        <v>1993</v>
      </c>
      <c r="D2250" s="13"/>
      <c r="E2250" s="14">
        <v>169000</v>
      </c>
      <c r="F2250" s="13"/>
      <c r="G2250" s="14">
        <v>277000</v>
      </c>
      <c r="H2250" s="14">
        <v>120172.04</v>
      </c>
    </row>
    <row r="2251" spans="1:8" ht="15" outlineLevel="3" x14ac:dyDescent="0.25">
      <c r="A2251" s="15"/>
      <c r="B2251" s="15"/>
      <c r="C2251" s="16" t="s">
        <v>2376</v>
      </c>
      <c r="D2251" s="17">
        <f>SUBTOTAL(9,D2230:D2250)</f>
        <v>0</v>
      </c>
      <c r="E2251" s="18">
        <f>SUBTOTAL(9,E2230:E2250)</f>
        <v>20539000</v>
      </c>
      <c r="F2251" s="17">
        <f>SUBTOTAL(9,F2230:F2250)</f>
        <v>0</v>
      </c>
      <c r="G2251" s="18">
        <f>SUBTOTAL(9,G2230:G2250)</f>
        <v>20674000</v>
      </c>
      <c r="H2251" s="18">
        <f>SUBTOTAL(9,H2230:H2250)</f>
        <v>19662675.370000001</v>
      </c>
    </row>
    <row r="2252" spans="1:8" ht="15" outlineLevel="2" x14ac:dyDescent="0.25">
      <c r="A2252" s="26" t="s">
        <v>2364</v>
      </c>
      <c r="B2252" s="26"/>
      <c r="C2252" s="26"/>
      <c r="D2252" s="19">
        <f>SUBTOTAL(9,D2230:D2250)</f>
        <v>0</v>
      </c>
      <c r="E2252" s="20">
        <f>SUBTOTAL(9,E2230:E2250)</f>
        <v>20539000</v>
      </c>
      <c r="F2252" s="19">
        <f>SUBTOTAL(9,F2230:F2250)</f>
        <v>0</v>
      </c>
      <c r="G2252" s="20">
        <f>SUBTOTAL(9,G2230:G2250)</f>
        <v>20674000</v>
      </c>
      <c r="H2252" s="20">
        <f>SUBTOTAL(9,H2230:H2250)</f>
        <v>19662675.370000001</v>
      </c>
    </row>
    <row r="2253" spans="1:8" outlineLevel="2" x14ac:dyDescent="0.2">
      <c r="A2253"/>
      <c r="B2253"/>
      <c r="C2253"/>
      <c r="D2253"/>
      <c r="E2253"/>
      <c r="F2253"/>
      <c r="G2253"/>
      <c r="H2253"/>
    </row>
    <row r="2254" spans="1:8" ht="15" outlineLevel="2" x14ac:dyDescent="0.25">
      <c r="A2254" s="27" t="s">
        <v>1996</v>
      </c>
      <c r="B2254" s="27"/>
      <c r="C2254" s="27"/>
    </row>
    <row r="2255" spans="1:8" outlineLevel="4" x14ac:dyDescent="0.2">
      <c r="A2255" s="7" t="s">
        <v>1834</v>
      </c>
      <c r="B2255" s="7" t="s">
        <v>1994</v>
      </c>
      <c r="C2255" s="8" t="s">
        <v>1995</v>
      </c>
      <c r="D2255" s="9"/>
      <c r="E2255" s="10">
        <v>30000</v>
      </c>
      <c r="F2255" s="9"/>
      <c r="G2255" s="10">
        <v>34000</v>
      </c>
      <c r="H2255" s="10">
        <v>14225</v>
      </c>
    </row>
    <row r="2256" spans="1:8" outlineLevel="4" x14ac:dyDescent="0.2">
      <c r="A2256" s="11" t="s">
        <v>1834</v>
      </c>
      <c r="B2256" s="11" t="s">
        <v>1997</v>
      </c>
      <c r="C2256" s="12" t="s">
        <v>1998</v>
      </c>
      <c r="D2256" s="13"/>
      <c r="E2256" s="14">
        <v>5580000</v>
      </c>
      <c r="F2256" s="13"/>
      <c r="G2256" s="14">
        <v>6264000</v>
      </c>
      <c r="H2256" s="14">
        <v>6134323</v>
      </c>
    </row>
    <row r="2257" spans="1:8" outlineLevel="4" x14ac:dyDescent="0.2">
      <c r="A2257" s="11" t="s">
        <v>1834</v>
      </c>
      <c r="B2257" s="11" t="s">
        <v>1999</v>
      </c>
      <c r="C2257" s="12" t="s">
        <v>2000</v>
      </c>
      <c r="D2257" s="13"/>
      <c r="E2257" s="14">
        <v>20000</v>
      </c>
      <c r="F2257" s="13"/>
      <c r="G2257" s="14">
        <v>0</v>
      </c>
      <c r="H2257" s="14">
        <v>33108</v>
      </c>
    </row>
    <row r="2258" spans="1:8" ht="28.5" outlineLevel="4" x14ac:dyDescent="0.2">
      <c r="A2258" s="11" t="s">
        <v>1834</v>
      </c>
      <c r="B2258" s="11" t="s">
        <v>2001</v>
      </c>
      <c r="C2258" s="12" t="s">
        <v>2002</v>
      </c>
      <c r="D2258" s="13"/>
      <c r="E2258" s="14">
        <v>43000</v>
      </c>
      <c r="F2258" s="13"/>
      <c r="G2258" s="14">
        <v>80000</v>
      </c>
      <c r="H2258" s="14">
        <v>61367</v>
      </c>
    </row>
    <row r="2259" spans="1:8" ht="28.5" outlineLevel="4" x14ac:dyDescent="0.2">
      <c r="A2259" s="11" t="s">
        <v>1834</v>
      </c>
      <c r="B2259" s="11" t="s">
        <v>2003</v>
      </c>
      <c r="C2259" s="12" t="s">
        <v>2004</v>
      </c>
      <c r="D2259" s="13"/>
      <c r="E2259" s="14">
        <v>426000</v>
      </c>
      <c r="F2259" s="13"/>
      <c r="G2259" s="14">
        <v>204000</v>
      </c>
      <c r="H2259" s="14">
        <v>235783</v>
      </c>
    </row>
    <row r="2260" spans="1:8" outlineLevel="4" x14ac:dyDescent="0.2">
      <c r="A2260" s="11" t="s">
        <v>1834</v>
      </c>
      <c r="B2260" s="11" t="s">
        <v>2005</v>
      </c>
      <c r="C2260" s="12" t="s">
        <v>2006</v>
      </c>
      <c r="D2260" s="13"/>
      <c r="E2260" s="14">
        <v>120000</v>
      </c>
      <c r="F2260" s="13"/>
      <c r="G2260" s="14">
        <v>118000</v>
      </c>
      <c r="H2260" s="14">
        <v>162769</v>
      </c>
    </row>
    <row r="2261" spans="1:8" ht="28.5" outlineLevel="4" x14ac:dyDescent="0.2">
      <c r="A2261" s="11" t="s">
        <v>1834</v>
      </c>
      <c r="B2261" s="11" t="s">
        <v>2007</v>
      </c>
      <c r="C2261" s="12" t="s">
        <v>2008</v>
      </c>
      <c r="D2261" s="13"/>
      <c r="E2261" s="14">
        <v>25000</v>
      </c>
      <c r="F2261" s="13"/>
      <c r="G2261" s="14">
        <v>31000</v>
      </c>
      <c r="H2261" s="14">
        <v>0</v>
      </c>
    </row>
    <row r="2262" spans="1:8" outlineLevel="4" x14ac:dyDescent="0.2">
      <c r="A2262" s="11" t="s">
        <v>1834</v>
      </c>
      <c r="B2262" s="11" t="s">
        <v>2009</v>
      </c>
      <c r="C2262" s="12" t="s">
        <v>2010</v>
      </c>
      <c r="D2262" s="13"/>
      <c r="E2262" s="14">
        <v>5000</v>
      </c>
      <c r="F2262" s="13"/>
      <c r="G2262" s="14">
        <v>0</v>
      </c>
      <c r="H2262" s="14">
        <v>0</v>
      </c>
    </row>
    <row r="2263" spans="1:8" outlineLevel="4" x14ac:dyDescent="0.2">
      <c r="A2263" s="11" t="s">
        <v>1834</v>
      </c>
      <c r="B2263" s="11" t="s">
        <v>2011</v>
      </c>
      <c r="C2263" s="12" t="s">
        <v>2012</v>
      </c>
      <c r="D2263" s="13"/>
      <c r="E2263" s="14">
        <v>556000</v>
      </c>
      <c r="F2263" s="13"/>
      <c r="G2263" s="14">
        <v>690000</v>
      </c>
      <c r="H2263" s="14">
        <v>257821.96</v>
      </c>
    </row>
    <row r="2264" spans="1:8" outlineLevel="4" x14ac:dyDescent="0.2">
      <c r="A2264" s="11" t="s">
        <v>1834</v>
      </c>
      <c r="B2264" s="11" t="s">
        <v>2013</v>
      </c>
      <c r="C2264" s="12" t="s">
        <v>2014</v>
      </c>
      <c r="D2264" s="13"/>
      <c r="E2264" s="14">
        <v>0</v>
      </c>
      <c r="F2264" s="13"/>
      <c r="G2264" s="14">
        <v>65000</v>
      </c>
      <c r="H2264" s="14">
        <v>4328.01</v>
      </c>
    </row>
    <row r="2265" spans="1:8" outlineLevel="4" x14ac:dyDescent="0.2">
      <c r="A2265" s="11" t="s">
        <v>36</v>
      </c>
      <c r="B2265" s="11" t="s">
        <v>2015</v>
      </c>
      <c r="C2265" s="12" t="s">
        <v>2016</v>
      </c>
      <c r="D2265" s="13"/>
      <c r="E2265" s="14">
        <v>120000</v>
      </c>
      <c r="F2265" s="13"/>
      <c r="G2265" s="14">
        <v>120000</v>
      </c>
      <c r="H2265" s="14">
        <v>76826.960000000006</v>
      </c>
    </row>
    <row r="2266" spans="1:8" outlineLevel="4" x14ac:dyDescent="0.2">
      <c r="A2266" s="11" t="s">
        <v>1834</v>
      </c>
      <c r="B2266" s="11" t="s">
        <v>2017</v>
      </c>
      <c r="C2266" s="12" t="s">
        <v>2018</v>
      </c>
      <c r="D2266" s="13"/>
      <c r="E2266" s="14">
        <v>180000</v>
      </c>
      <c r="F2266" s="13"/>
      <c r="G2266" s="14">
        <v>200000</v>
      </c>
      <c r="H2266" s="14">
        <v>84317.45</v>
      </c>
    </row>
    <row r="2267" spans="1:8" outlineLevel="4" x14ac:dyDescent="0.2">
      <c r="A2267" s="11" t="s">
        <v>1834</v>
      </c>
      <c r="B2267" s="11" t="s">
        <v>2019</v>
      </c>
      <c r="C2267" s="12" t="s">
        <v>2020</v>
      </c>
      <c r="D2267" s="13"/>
      <c r="E2267" s="14">
        <v>407000</v>
      </c>
      <c r="F2267" s="13"/>
      <c r="G2267" s="14">
        <v>237000</v>
      </c>
      <c r="H2267" s="14">
        <v>221294</v>
      </c>
    </row>
    <row r="2268" spans="1:8" outlineLevel="4" x14ac:dyDescent="0.2">
      <c r="A2268" s="11" t="s">
        <v>1834</v>
      </c>
      <c r="B2268" s="11" t="s">
        <v>2021</v>
      </c>
      <c r="C2268" s="12" t="s">
        <v>2022</v>
      </c>
      <c r="D2268" s="13"/>
      <c r="E2268" s="14">
        <v>4000</v>
      </c>
      <c r="F2268" s="13"/>
      <c r="G2268" s="14">
        <v>5000</v>
      </c>
      <c r="H2268" s="14">
        <v>3604</v>
      </c>
    </row>
    <row r="2269" spans="1:8" outlineLevel="4" x14ac:dyDescent="0.2">
      <c r="A2269" s="11" t="s">
        <v>1834</v>
      </c>
      <c r="B2269" s="11" t="s">
        <v>2023</v>
      </c>
      <c r="C2269" s="12" t="s">
        <v>2024</v>
      </c>
      <c r="D2269" s="13"/>
      <c r="E2269" s="14">
        <v>5000</v>
      </c>
      <c r="F2269" s="13"/>
      <c r="G2269" s="14">
        <v>60000</v>
      </c>
      <c r="H2269" s="14">
        <v>107907</v>
      </c>
    </row>
    <row r="2270" spans="1:8" outlineLevel="4" x14ac:dyDescent="0.2">
      <c r="A2270" s="11" t="s">
        <v>1834</v>
      </c>
      <c r="B2270" s="11" t="s">
        <v>2025</v>
      </c>
      <c r="C2270" s="12" t="s">
        <v>2026</v>
      </c>
      <c r="D2270" s="13"/>
      <c r="E2270" s="14">
        <v>0</v>
      </c>
      <c r="F2270" s="13"/>
      <c r="G2270" s="14">
        <v>0</v>
      </c>
      <c r="H2270" s="14">
        <v>17600</v>
      </c>
    </row>
    <row r="2271" spans="1:8" ht="28.5" outlineLevel="4" x14ac:dyDescent="0.2">
      <c r="A2271" s="11" t="s">
        <v>1834</v>
      </c>
      <c r="B2271" s="11" t="s">
        <v>2027</v>
      </c>
      <c r="C2271" s="12" t="s">
        <v>2028</v>
      </c>
      <c r="D2271" s="13"/>
      <c r="E2271" s="14">
        <v>0</v>
      </c>
      <c r="F2271" s="13"/>
      <c r="G2271" s="14">
        <v>0</v>
      </c>
      <c r="H2271" s="14">
        <v>92839</v>
      </c>
    </row>
    <row r="2272" spans="1:8" outlineLevel="4" x14ac:dyDescent="0.2">
      <c r="A2272" s="11" t="s">
        <v>1834</v>
      </c>
      <c r="B2272" s="11" t="s">
        <v>2029</v>
      </c>
      <c r="C2272" s="12" t="s">
        <v>2030</v>
      </c>
      <c r="D2272" s="13"/>
      <c r="E2272" s="14">
        <v>0</v>
      </c>
      <c r="F2272" s="13"/>
      <c r="G2272" s="14">
        <v>4000</v>
      </c>
      <c r="H2272" s="14">
        <v>0</v>
      </c>
    </row>
    <row r="2273" spans="1:8" outlineLevel="4" x14ac:dyDescent="0.2">
      <c r="A2273" s="11" t="s">
        <v>1834</v>
      </c>
      <c r="B2273" s="11" t="s">
        <v>2031</v>
      </c>
      <c r="C2273" s="12" t="s">
        <v>2032</v>
      </c>
      <c r="D2273" s="13"/>
      <c r="E2273" s="14">
        <v>0</v>
      </c>
      <c r="F2273" s="13"/>
      <c r="G2273" s="14">
        <v>32000</v>
      </c>
      <c r="H2273" s="14">
        <v>11475</v>
      </c>
    </row>
    <row r="2274" spans="1:8" outlineLevel="4" x14ac:dyDescent="0.2">
      <c r="A2274" s="11" t="s">
        <v>1834</v>
      </c>
      <c r="B2274" s="11" t="s">
        <v>2033</v>
      </c>
      <c r="C2274" s="12" t="s">
        <v>2034</v>
      </c>
      <c r="D2274" s="13"/>
      <c r="E2274" s="14">
        <v>36000</v>
      </c>
      <c r="F2274" s="13"/>
      <c r="G2274" s="14">
        <v>36000</v>
      </c>
      <c r="H2274" s="14">
        <v>11000</v>
      </c>
    </row>
    <row r="2275" spans="1:8" ht="15" outlineLevel="3" x14ac:dyDescent="0.25">
      <c r="A2275" s="15"/>
      <c r="B2275" s="15"/>
      <c r="C2275" s="16" t="s">
        <v>2376</v>
      </c>
      <c r="D2275" s="17">
        <f>SUBTOTAL(9,D2255:D2274)</f>
        <v>0</v>
      </c>
      <c r="E2275" s="18">
        <f>SUBTOTAL(9,E2255:E2274)</f>
        <v>7557000</v>
      </c>
      <c r="F2275" s="17">
        <f>SUBTOTAL(9,F2255:F2274)</f>
        <v>0</v>
      </c>
      <c r="G2275" s="18">
        <f>SUBTOTAL(9,G2255:G2274)</f>
        <v>8180000</v>
      </c>
      <c r="H2275" s="18">
        <f>SUBTOTAL(9,H2255:H2274)</f>
        <v>7530588.3799999999</v>
      </c>
    </row>
    <row r="2276" spans="1:8" ht="15" outlineLevel="2" x14ac:dyDescent="0.25">
      <c r="A2276" s="26" t="s">
        <v>2365</v>
      </c>
      <c r="B2276" s="26"/>
      <c r="C2276" s="26"/>
      <c r="D2276" s="19">
        <f>SUBTOTAL(9,D2255:D2274)</f>
        <v>0</v>
      </c>
      <c r="E2276" s="20">
        <f>SUBTOTAL(9,E2255:E2274)</f>
        <v>7557000</v>
      </c>
      <c r="F2276" s="19">
        <f>SUBTOTAL(9,F2255:F2274)</f>
        <v>0</v>
      </c>
      <c r="G2276" s="20">
        <f>SUBTOTAL(9,G2255:G2274)</f>
        <v>8180000</v>
      </c>
      <c r="H2276" s="20">
        <f>SUBTOTAL(9,H2255:H2274)</f>
        <v>7530588.3799999999</v>
      </c>
    </row>
    <row r="2277" spans="1:8" outlineLevel="2" x14ac:dyDescent="0.2">
      <c r="A2277"/>
      <c r="B2277"/>
      <c r="C2277"/>
      <c r="D2277"/>
      <c r="E2277"/>
      <c r="F2277"/>
      <c r="G2277"/>
      <c r="H2277"/>
    </row>
    <row r="2278" spans="1:8" ht="15" outlineLevel="2" x14ac:dyDescent="0.25">
      <c r="A2278" s="27" t="s">
        <v>2037</v>
      </c>
      <c r="B2278" s="27"/>
      <c r="C2278" s="27"/>
    </row>
    <row r="2279" spans="1:8" outlineLevel="4" x14ac:dyDescent="0.2">
      <c r="A2279" s="7" t="s">
        <v>1834</v>
      </c>
      <c r="B2279" s="7" t="s">
        <v>2035</v>
      </c>
      <c r="C2279" s="8" t="s">
        <v>2036</v>
      </c>
      <c r="D2279" s="9"/>
      <c r="E2279" s="10">
        <v>0</v>
      </c>
      <c r="F2279" s="9"/>
      <c r="G2279" s="10">
        <v>14000</v>
      </c>
      <c r="H2279" s="10">
        <v>0</v>
      </c>
    </row>
    <row r="2280" spans="1:8" outlineLevel="4" x14ac:dyDescent="0.2">
      <c r="A2280" s="11" t="s">
        <v>1834</v>
      </c>
      <c r="B2280" s="11" t="s">
        <v>2038</v>
      </c>
      <c r="C2280" s="12" t="s">
        <v>2039</v>
      </c>
      <c r="D2280" s="13"/>
      <c r="E2280" s="14">
        <v>19000</v>
      </c>
      <c r="F2280" s="13"/>
      <c r="G2280" s="14">
        <v>14000</v>
      </c>
      <c r="H2280" s="14">
        <v>0</v>
      </c>
    </row>
    <row r="2281" spans="1:8" outlineLevel="4" x14ac:dyDescent="0.2">
      <c r="A2281" s="11" t="s">
        <v>1834</v>
      </c>
      <c r="B2281" s="11" t="s">
        <v>2040</v>
      </c>
      <c r="C2281" s="12" t="s">
        <v>2041</v>
      </c>
      <c r="D2281" s="13"/>
      <c r="E2281" s="14">
        <v>62000</v>
      </c>
      <c r="F2281" s="13"/>
      <c r="G2281" s="14">
        <v>9000</v>
      </c>
      <c r="H2281" s="14">
        <v>0</v>
      </c>
    </row>
    <row r="2282" spans="1:8" ht="28.5" outlineLevel="4" x14ac:dyDescent="0.2">
      <c r="A2282" s="11" t="s">
        <v>60</v>
      </c>
      <c r="B2282" s="11" t="s">
        <v>2042</v>
      </c>
      <c r="C2282" s="12" t="s">
        <v>2043</v>
      </c>
      <c r="D2282" s="13"/>
      <c r="E2282" s="14">
        <v>4000</v>
      </c>
      <c r="F2282" s="13"/>
      <c r="G2282" s="14">
        <v>4000</v>
      </c>
      <c r="H2282" s="14">
        <v>2700</v>
      </c>
    </row>
    <row r="2283" spans="1:8" outlineLevel="4" x14ac:dyDescent="0.2">
      <c r="A2283" s="11" t="s">
        <v>1834</v>
      </c>
      <c r="B2283" s="11" t="s">
        <v>2042</v>
      </c>
      <c r="C2283" s="12" t="s">
        <v>2044</v>
      </c>
      <c r="D2283" s="13"/>
      <c r="E2283" s="14">
        <v>40000</v>
      </c>
      <c r="F2283" s="13"/>
      <c r="G2283" s="14">
        <v>40000</v>
      </c>
      <c r="H2283" s="14">
        <v>26939.66</v>
      </c>
    </row>
    <row r="2284" spans="1:8" outlineLevel="4" x14ac:dyDescent="0.2">
      <c r="A2284" s="11" t="s">
        <v>1834</v>
      </c>
      <c r="B2284" s="11" t="s">
        <v>2045</v>
      </c>
      <c r="C2284" s="12" t="s">
        <v>2046</v>
      </c>
      <c r="D2284" s="13"/>
      <c r="E2284" s="14">
        <v>50000</v>
      </c>
      <c r="F2284" s="13"/>
      <c r="G2284" s="14">
        <v>52000</v>
      </c>
      <c r="H2284" s="14">
        <v>67610</v>
      </c>
    </row>
    <row r="2285" spans="1:8" outlineLevel="4" x14ac:dyDescent="0.2">
      <c r="A2285" s="11" t="s">
        <v>1834</v>
      </c>
      <c r="B2285" s="11" t="s">
        <v>2047</v>
      </c>
      <c r="C2285" s="12" t="s">
        <v>2048</v>
      </c>
      <c r="D2285" s="13"/>
      <c r="E2285" s="14">
        <v>52000</v>
      </c>
      <c r="F2285" s="13"/>
      <c r="G2285" s="14">
        <v>8000</v>
      </c>
      <c r="H2285" s="14">
        <v>8410</v>
      </c>
    </row>
    <row r="2286" spans="1:8" outlineLevel="4" x14ac:dyDescent="0.2">
      <c r="A2286" s="11" t="s">
        <v>1834</v>
      </c>
      <c r="B2286" s="11" t="s">
        <v>2049</v>
      </c>
      <c r="C2286" s="12" t="s">
        <v>2050</v>
      </c>
      <c r="D2286" s="13"/>
      <c r="E2286" s="14">
        <v>45000</v>
      </c>
      <c r="F2286" s="13"/>
      <c r="G2286" s="14">
        <v>45000</v>
      </c>
      <c r="H2286" s="14">
        <v>66667</v>
      </c>
    </row>
    <row r="2287" spans="1:8" outlineLevel="4" x14ac:dyDescent="0.2">
      <c r="A2287" s="11" t="s">
        <v>1834</v>
      </c>
      <c r="B2287" s="11" t="s">
        <v>2051</v>
      </c>
      <c r="C2287" s="12" t="s">
        <v>2052</v>
      </c>
      <c r="D2287" s="13"/>
      <c r="E2287" s="14">
        <v>16000</v>
      </c>
      <c r="F2287" s="13"/>
      <c r="G2287" s="14">
        <v>14000</v>
      </c>
      <c r="H2287" s="14">
        <v>10354</v>
      </c>
    </row>
    <row r="2288" spans="1:8" ht="28.5" outlineLevel="4" x14ac:dyDescent="0.2">
      <c r="A2288" s="11" t="s">
        <v>1834</v>
      </c>
      <c r="B2288" s="11" t="s">
        <v>2053</v>
      </c>
      <c r="C2288" s="12" t="s">
        <v>2054</v>
      </c>
      <c r="D2288" s="13"/>
      <c r="E2288" s="14">
        <v>0</v>
      </c>
      <c r="F2288" s="13"/>
      <c r="G2288" s="14">
        <v>48000</v>
      </c>
      <c r="H2288" s="14">
        <v>0</v>
      </c>
    </row>
    <row r="2289" spans="1:8" outlineLevel="4" x14ac:dyDescent="0.2">
      <c r="A2289" s="11" t="s">
        <v>1834</v>
      </c>
      <c r="B2289" s="11" t="s">
        <v>2055</v>
      </c>
      <c r="C2289" s="12" t="s">
        <v>2056</v>
      </c>
      <c r="D2289" s="13"/>
      <c r="E2289" s="14">
        <v>79000</v>
      </c>
      <c r="F2289" s="13"/>
      <c r="G2289" s="14">
        <v>62000</v>
      </c>
      <c r="H2289" s="14">
        <v>31002</v>
      </c>
    </row>
    <row r="2290" spans="1:8" outlineLevel="4" x14ac:dyDescent="0.2">
      <c r="A2290" s="11" t="s">
        <v>1834</v>
      </c>
      <c r="B2290" s="11" t="s">
        <v>2057</v>
      </c>
      <c r="C2290" s="12" t="s">
        <v>2058</v>
      </c>
      <c r="D2290" s="13"/>
      <c r="E2290" s="14">
        <v>65000</v>
      </c>
      <c r="F2290" s="13"/>
      <c r="G2290" s="14">
        <v>74000</v>
      </c>
      <c r="H2290" s="14">
        <v>118507</v>
      </c>
    </row>
    <row r="2291" spans="1:8" outlineLevel="4" x14ac:dyDescent="0.2">
      <c r="A2291" s="11" t="s">
        <v>1834</v>
      </c>
      <c r="B2291" s="11" t="s">
        <v>2059</v>
      </c>
      <c r="C2291" s="12" t="s">
        <v>2060</v>
      </c>
      <c r="D2291" s="13"/>
      <c r="E2291" s="14">
        <v>31000</v>
      </c>
      <c r="F2291" s="13"/>
      <c r="G2291" s="14">
        <v>16000</v>
      </c>
      <c r="H2291" s="14">
        <v>30091</v>
      </c>
    </row>
    <row r="2292" spans="1:8" outlineLevel="4" x14ac:dyDescent="0.2">
      <c r="A2292" s="11" t="s">
        <v>1834</v>
      </c>
      <c r="B2292" s="11" t="s">
        <v>2061</v>
      </c>
      <c r="C2292" s="12" t="s">
        <v>2062</v>
      </c>
      <c r="D2292" s="13"/>
      <c r="E2292" s="14">
        <v>44000</v>
      </c>
      <c r="F2292" s="13"/>
      <c r="G2292" s="14">
        <v>16000</v>
      </c>
      <c r="H2292" s="14">
        <v>16618</v>
      </c>
    </row>
    <row r="2293" spans="1:8" ht="15" outlineLevel="3" x14ac:dyDescent="0.25">
      <c r="A2293" s="15"/>
      <c r="B2293" s="15"/>
      <c r="C2293" s="16" t="s">
        <v>2376</v>
      </c>
      <c r="D2293" s="17">
        <f>SUBTOTAL(9,D2279:D2292)</f>
        <v>0</v>
      </c>
      <c r="E2293" s="18">
        <f>SUBTOTAL(9,E2279:E2292)</f>
        <v>507000</v>
      </c>
      <c r="F2293" s="17">
        <f>SUBTOTAL(9,F2279:F2292)</f>
        <v>0</v>
      </c>
      <c r="G2293" s="18">
        <f>SUBTOTAL(9,G2279:G2292)</f>
        <v>416000</v>
      </c>
      <c r="H2293" s="18">
        <f>SUBTOTAL(9,H2279:H2292)</f>
        <v>378898.66000000003</v>
      </c>
    </row>
    <row r="2294" spans="1:8" ht="15" outlineLevel="2" x14ac:dyDescent="0.25">
      <c r="A2294" s="26" t="s">
        <v>2366</v>
      </c>
      <c r="B2294" s="26"/>
      <c r="C2294" s="26"/>
      <c r="D2294" s="19">
        <f>SUBTOTAL(9,D2279:D2292)</f>
        <v>0</v>
      </c>
      <c r="E2294" s="20">
        <f>SUBTOTAL(9,E2279:E2292)</f>
        <v>507000</v>
      </c>
      <c r="F2294" s="19">
        <f>SUBTOTAL(9,F2279:F2292)</f>
        <v>0</v>
      </c>
      <c r="G2294" s="20">
        <f>SUBTOTAL(9,G2279:G2292)</f>
        <v>416000</v>
      </c>
      <c r="H2294" s="20">
        <f>SUBTOTAL(9,H2279:H2292)</f>
        <v>378898.66000000003</v>
      </c>
    </row>
    <row r="2295" spans="1:8" outlineLevel="2" x14ac:dyDescent="0.2">
      <c r="A2295"/>
      <c r="B2295"/>
      <c r="C2295"/>
      <c r="D2295"/>
      <c r="E2295"/>
      <c r="F2295"/>
      <c r="G2295"/>
      <c r="H2295"/>
    </row>
    <row r="2296" spans="1:8" ht="15" outlineLevel="2" x14ac:dyDescent="0.25">
      <c r="A2296" s="27" t="s">
        <v>2065</v>
      </c>
      <c r="B2296" s="27"/>
      <c r="C2296" s="27"/>
    </row>
    <row r="2297" spans="1:8" outlineLevel="4" x14ac:dyDescent="0.2">
      <c r="A2297" s="7" t="s">
        <v>1834</v>
      </c>
      <c r="B2297" s="7" t="s">
        <v>2063</v>
      </c>
      <c r="C2297" s="8" t="s">
        <v>2064</v>
      </c>
      <c r="D2297" s="9"/>
      <c r="E2297" s="10">
        <v>0</v>
      </c>
      <c r="F2297" s="9"/>
      <c r="G2297" s="10">
        <v>3000</v>
      </c>
      <c r="H2297" s="10">
        <v>0</v>
      </c>
    </row>
    <row r="2298" spans="1:8" ht="28.5" outlineLevel="4" x14ac:dyDescent="0.2">
      <c r="A2298" s="11" t="s">
        <v>47</v>
      </c>
      <c r="B2298" s="11" t="s">
        <v>2066</v>
      </c>
      <c r="C2298" s="12" t="s">
        <v>2067</v>
      </c>
      <c r="D2298" s="13"/>
      <c r="E2298" s="14">
        <v>4000</v>
      </c>
      <c r="F2298" s="13"/>
      <c r="G2298" s="14">
        <v>3000</v>
      </c>
      <c r="H2298" s="14">
        <v>0</v>
      </c>
    </row>
    <row r="2299" spans="1:8" outlineLevel="4" x14ac:dyDescent="0.2">
      <c r="A2299" s="11" t="s">
        <v>24</v>
      </c>
      <c r="B2299" s="11" t="s">
        <v>2068</v>
      </c>
      <c r="C2299" s="12" t="s">
        <v>2069</v>
      </c>
      <c r="D2299" s="13"/>
      <c r="E2299" s="14">
        <v>2000</v>
      </c>
      <c r="F2299" s="13"/>
      <c r="G2299" s="14">
        <v>8000</v>
      </c>
      <c r="H2299" s="14">
        <v>0</v>
      </c>
    </row>
    <row r="2300" spans="1:8" ht="28.5" outlineLevel="4" x14ac:dyDescent="0.2">
      <c r="A2300" s="11" t="s">
        <v>32</v>
      </c>
      <c r="B2300" s="11" t="s">
        <v>2068</v>
      </c>
      <c r="C2300" s="12" t="s">
        <v>2070</v>
      </c>
      <c r="D2300" s="13"/>
      <c r="E2300" s="14">
        <v>10000</v>
      </c>
      <c r="F2300" s="13"/>
      <c r="G2300" s="14">
        <v>8000</v>
      </c>
      <c r="H2300" s="14">
        <v>0</v>
      </c>
    </row>
    <row r="2301" spans="1:8" outlineLevel="4" x14ac:dyDescent="0.2">
      <c r="A2301" s="11" t="s">
        <v>60</v>
      </c>
      <c r="B2301" s="11" t="s">
        <v>2068</v>
      </c>
      <c r="C2301" s="12" t="s">
        <v>2071</v>
      </c>
      <c r="D2301" s="13"/>
      <c r="E2301" s="14">
        <v>180000</v>
      </c>
      <c r="F2301" s="13"/>
      <c r="G2301" s="14">
        <v>180000</v>
      </c>
      <c r="H2301" s="14">
        <v>157631.95000000001</v>
      </c>
    </row>
    <row r="2302" spans="1:8" outlineLevel="4" x14ac:dyDescent="0.2">
      <c r="A2302" s="11" t="s">
        <v>1834</v>
      </c>
      <c r="B2302" s="11" t="s">
        <v>2068</v>
      </c>
      <c r="C2302" s="12" t="s">
        <v>2072</v>
      </c>
      <c r="D2302" s="13"/>
      <c r="E2302" s="14">
        <v>29000</v>
      </c>
      <c r="F2302" s="13"/>
      <c r="G2302" s="14">
        <v>29000</v>
      </c>
      <c r="H2302" s="14">
        <v>33247</v>
      </c>
    </row>
    <row r="2303" spans="1:8" outlineLevel="4" x14ac:dyDescent="0.2">
      <c r="A2303" s="11" t="s">
        <v>24</v>
      </c>
      <c r="B2303" s="11" t="s">
        <v>2073</v>
      </c>
      <c r="C2303" s="12" t="s">
        <v>2074</v>
      </c>
      <c r="D2303" s="13"/>
      <c r="E2303" s="14">
        <v>1000</v>
      </c>
      <c r="F2303" s="13"/>
      <c r="G2303" s="14">
        <v>2000</v>
      </c>
      <c r="H2303" s="14">
        <v>0</v>
      </c>
    </row>
    <row r="2304" spans="1:8" ht="28.5" outlineLevel="4" x14ac:dyDescent="0.2">
      <c r="A2304" s="11" t="s">
        <v>32</v>
      </c>
      <c r="B2304" s="11" t="s">
        <v>2073</v>
      </c>
      <c r="C2304" s="12" t="s">
        <v>2075</v>
      </c>
      <c r="D2304" s="13"/>
      <c r="E2304" s="14">
        <v>1000</v>
      </c>
      <c r="F2304" s="13"/>
      <c r="G2304" s="14">
        <v>2000</v>
      </c>
      <c r="H2304" s="14">
        <v>550</v>
      </c>
    </row>
    <row r="2305" spans="1:8" outlineLevel="4" x14ac:dyDescent="0.2">
      <c r="A2305" s="11" t="s">
        <v>1834</v>
      </c>
      <c r="B2305" s="11" t="s">
        <v>2073</v>
      </c>
      <c r="C2305" s="12" t="s">
        <v>2076</v>
      </c>
      <c r="D2305" s="13"/>
      <c r="E2305" s="14">
        <v>3000</v>
      </c>
      <c r="F2305" s="13"/>
      <c r="G2305" s="14">
        <v>4000</v>
      </c>
      <c r="H2305" s="14">
        <v>3647.8</v>
      </c>
    </row>
    <row r="2306" spans="1:8" outlineLevel="4" x14ac:dyDescent="0.2">
      <c r="A2306" s="11" t="s">
        <v>36</v>
      </c>
      <c r="B2306" s="11" t="s">
        <v>2077</v>
      </c>
      <c r="C2306" s="12" t="s">
        <v>2078</v>
      </c>
      <c r="D2306" s="13"/>
      <c r="E2306" s="14">
        <v>10000</v>
      </c>
      <c r="F2306" s="13"/>
      <c r="G2306" s="14">
        <v>10000</v>
      </c>
      <c r="H2306" s="14">
        <v>0</v>
      </c>
    </row>
    <row r="2307" spans="1:8" outlineLevel="4" x14ac:dyDescent="0.2">
      <c r="A2307" s="11" t="s">
        <v>60</v>
      </c>
      <c r="B2307" s="11" t="s">
        <v>2079</v>
      </c>
      <c r="C2307" s="12" t="s">
        <v>2080</v>
      </c>
      <c r="D2307" s="13"/>
      <c r="E2307" s="14">
        <v>40000</v>
      </c>
      <c r="F2307" s="13"/>
      <c r="G2307" s="14">
        <v>40000</v>
      </c>
      <c r="H2307" s="14">
        <v>23050</v>
      </c>
    </row>
    <row r="2308" spans="1:8" outlineLevel="4" x14ac:dyDescent="0.2">
      <c r="A2308" s="11" t="s">
        <v>36</v>
      </c>
      <c r="B2308" s="11" t="s">
        <v>2081</v>
      </c>
      <c r="C2308" s="12" t="s">
        <v>2082</v>
      </c>
      <c r="D2308" s="13"/>
      <c r="E2308" s="14">
        <v>0</v>
      </c>
      <c r="F2308" s="13"/>
      <c r="G2308" s="14">
        <v>58000</v>
      </c>
      <c r="H2308" s="14">
        <v>0</v>
      </c>
    </row>
    <row r="2309" spans="1:8" ht="15" outlineLevel="3" x14ac:dyDescent="0.25">
      <c r="A2309" s="15"/>
      <c r="B2309" s="15"/>
      <c r="C2309" s="16" t="s">
        <v>2376</v>
      </c>
      <c r="D2309" s="17">
        <f>SUBTOTAL(9,D2297:D2308)</f>
        <v>0</v>
      </c>
      <c r="E2309" s="18">
        <f>SUBTOTAL(9,E2297:E2308)</f>
        <v>280000</v>
      </c>
      <c r="F2309" s="17">
        <f>SUBTOTAL(9,F2297:F2308)</f>
        <v>0</v>
      </c>
      <c r="G2309" s="18">
        <f>SUBTOTAL(9,G2297:G2308)</f>
        <v>347000</v>
      </c>
      <c r="H2309" s="18">
        <f>SUBTOTAL(9,H2297:H2308)</f>
        <v>218126.75</v>
      </c>
    </row>
    <row r="2310" spans="1:8" ht="15" outlineLevel="2" x14ac:dyDescent="0.25">
      <c r="A2310" s="26" t="s">
        <v>2367</v>
      </c>
      <c r="B2310" s="26"/>
      <c r="C2310" s="26"/>
      <c r="D2310" s="19">
        <f>SUBTOTAL(9,D2297:D2308)</f>
        <v>0</v>
      </c>
      <c r="E2310" s="20">
        <f>SUBTOTAL(9,E2297:E2308)</f>
        <v>280000</v>
      </c>
      <c r="F2310" s="19">
        <f>SUBTOTAL(9,F2297:F2308)</f>
        <v>0</v>
      </c>
      <c r="G2310" s="20">
        <f>SUBTOTAL(9,G2297:G2308)</f>
        <v>347000</v>
      </c>
      <c r="H2310" s="20">
        <f>SUBTOTAL(9,H2297:H2308)</f>
        <v>218126.75</v>
      </c>
    </row>
    <row r="2311" spans="1:8" outlineLevel="2" x14ac:dyDescent="0.2">
      <c r="A2311"/>
      <c r="B2311"/>
      <c r="C2311"/>
      <c r="D2311"/>
      <c r="E2311"/>
      <c r="F2311"/>
      <c r="G2311"/>
      <c r="H2311"/>
    </row>
    <row r="2312" spans="1:8" ht="15" outlineLevel="2" x14ac:dyDescent="0.25">
      <c r="A2312" s="27" t="s">
        <v>2085</v>
      </c>
      <c r="B2312" s="27"/>
      <c r="C2312" s="27"/>
    </row>
    <row r="2313" spans="1:8" outlineLevel="4" x14ac:dyDescent="0.2">
      <c r="A2313" s="7" t="s">
        <v>36</v>
      </c>
      <c r="B2313" s="7" t="s">
        <v>2083</v>
      </c>
      <c r="C2313" s="8" t="s">
        <v>2084</v>
      </c>
      <c r="D2313" s="9"/>
      <c r="E2313" s="10">
        <v>15000</v>
      </c>
      <c r="F2313" s="9"/>
      <c r="G2313" s="10">
        <v>30000</v>
      </c>
      <c r="H2313" s="10">
        <v>14735.67</v>
      </c>
    </row>
    <row r="2314" spans="1:8" outlineLevel="4" x14ac:dyDescent="0.2">
      <c r="A2314" s="11" t="s">
        <v>1834</v>
      </c>
      <c r="B2314" s="11" t="s">
        <v>2086</v>
      </c>
      <c r="C2314" s="12" t="s">
        <v>2087</v>
      </c>
      <c r="D2314" s="13"/>
      <c r="E2314" s="14">
        <v>4000</v>
      </c>
      <c r="F2314" s="13"/>
      <c r="G2314" s="14">
        <v>6000</v>
      </c>
      <c r="H2314" s="14">
        <v>3792</v>
      </c>
    </row>
    <row r="2315" spans="1:8" outlineLevel="4" x14ac:dyDescent="0.2">
      <c r="A2315" s="11" t="s">
        <v>1834</v>
      </c>
      <c r="B2315" s="11" t="s">
        <v>2088</v>
      </c>
      <c r="C2315" s="12" t="s">
        <v>2089</v>
      </c>
      <c r="D2315" s="13"/>
      <c r="E2315" s="14">
        <v>9000</v>
      </c>
      <c r="F2315" s="13"/>
      <c r="G2315" s="14">
        <v>9000</v>
      </c>
      <c r="H2315" s="14">
        <v>8704</v>
      </c>
    </row>
    <row r="2316" spans="1:8" outlineLevel="4" x14ac:dyDescent="0.2">
      <c r="A2316" s="11" t="s">
        <v>1834</v>
      </c>
      <c r="B2316" s="11" t="s">
        <v>2090</v>
      </c>
      <c r="C2316" s="12" t="s">
        <v>2091</v>
      </c>
      <c r="D2316" s="13"/>
      <c r="E2316" s="14">
        <v>8000</v>
      </c>
      <c r="F2316" s="13"/>
      <c r="G2316" s="14">
        <v>6000</v>
      </c>
      <c r="H2316" s="14">
        <v>5133</v>
      </c>
    </row>
    <row r="2317" spans="1:8" outlineLevel="4" x14ac:dyDescent="0.2">
      <c r="A2317" s="11" t="s">
        <v>1834</v>
      </c>
      <c r="B2317" s="11" t="s">
        <v>2092</v>
      </c>
      <c r="C2317" s="12" t="s">
        <v>2093</v>
      </c>
      <c r="D2317" s="13"/>
      <c r="E2317" s="14">
        <v>10000</v>
      </c>
      <c r="F2317" s="13"/>
      <c r="G2317" s="14">
        <v>0</v>
      </c>
      <c r="H2317" s="14">
        <v>0</v>
      </c>
    </row>
    <row r="2318" spans="1:8" outlineLevel="4" x14ac:dyDescent="0.2">
      <c r="A2318" s="11" t="s">
        <v>1834</v>
      </c>
      <c r="B2318" s="11" t="s">
        <v>2094</v>
      </c>
      <c r="C2318" s="12" t="s">
        <v>2095</v>
      </c>
      <c r="D2318" s="13"/>
      <c r="E2318" s="14">
        <v>16000</v>
      </c>
      <c r="F2318" s="13"/>
      <c r="G2318" s="14">
        <v>0</v>
      </c>
      <c r="H2318" s="14">
        <v>0</v>
      </c>
    </row>
    <row r="2319" spans="1:8" ht="15" outlineLevel="3" x14ac:dyDescent="0.25">
      <c r="A2319" s="15"/>
      <c r="B2319" s="15"/>
      <c r="C2319" s="16" t="s">
        <v>2376</v>
      </c>
      <c r="D2319" s="17">
        <f>SUBTOTAL(9,D2313:D2318)</f>
        <v>0</v>
      </c>
      <c r="E2319" s="18">
        <f>SUBTOTAL(9,E2313:E2318)</f>
        <v>62000</v>
      </c>
      <c r="F2319" s="17">
        <f>SUBTOTAL(9,F2313:F2318)</f>
        <v>0</v>
      </c>
      <c r="G2319" s="18">
        <f>SUBTOTAL(9,G2313:G2318)</f>
        <v>51000</v>
      </c>
      <c r="H2319" s="18">
        <f>SUBTOTAL(9,H2313:H2318)</f>
        <v>32364.67</v>
      </c>
    </row>
    <row r="2320" spans="1:8" ht="15" outlineLevel="2" x14ac:dyDescent="0.25">
      <c r="A2320" s="26" t="s">
        <v>2368</v>
      </c>
      <c r="B2320" s="26"/>
      <c r="C2320" s="26"/>
      <c r="D2320" s="19">
        <f>SUBTOTAL(9,D2313:D2318)</f>
        <v>0</v>
      </c>
      <c r="E2320" s="20">
        <f>SUBTOTAL(9,E2313:E2318)</f>
        <v>62000</v>
      </c>
      <c r="F2320" s="19">
        <f>SUBTOTAL(9,F2313:F2318)</f>
        <v>0</v>
      </c>
      <c r="G2320" s="20">
        <f>SUBTOTAL(9,G2313:G2318)</f>
        <v>51000</v>
      </c>
      <c r="H2320" s="20">
        <f>SUBTOTAL(9,H2313:H2318)</f>
        <v>32364.67</v>
      </c>
    </row>
    <row r="2321" spans="1:8" outlineLevel="2" x14ac:dyDescent="0.2">
      <c r="A2321"/>
      <c r="B2321"/>
      <c r="C2321"/>
      <c r="D2321"/>
      <c r="E2321"/>
      <c r="F2321"/>
      <c r="G2321"/>
      <c r="H2321"/>
    </row>
    <row r="2322" spans="1:8" s="23" customFormat="1" ht="16.5" outlineLevel="1" thickBot="1" x14ac:dyDescent="0.3">
      <c r="A2322" s="30" t="s">
        <v>2218</v>
      </c>
      <c r="B2322" s="30"/>
      <c r="C2322" s="30"/>
      <c r="D2322" s="21">
        <f>SUBTOTAL(9,D2121:D2318)</f>
        <v>78.349999999999994</v>
      </c>
      <c r="E2322" s="22">
        <f>SUBTOTAL(9,E2121:E2318)</f>
        <v>53976000</v>
      </c>
      <c r="F2322" s="21">
        <f>SUBTOTAL(9,F2121:F2318)</f>
        <v>73.849999999999994</v>
      </c>
      <c r="G2322" s="22">
        <f>SUBTOTAL(9,G2121:G2318)</f>
        <v>54623000</v>
      </c>
      <c r="H2322" s="22">
        <f>SUBTOTAL(9,H2121:H2318)</f>
        <v>50753351.960000008</v>
      </c>
    </row>
    <row r="2323" spans="1:8" ht="15" outlineLevel="4" thickTop="1" x14ac:dyDescent="0.2">
      <c r="A2323"/>
      <c r="B2323"/>
      <c r="C2323"/>
      <c r="D2323"/>
      <c r="E2323"/>
      <c r="F2323"/>
      <c r="G2323"/>
      <c r="H2323"/>
    </row>
    <row r="2324" spans="1:8" ht="15.75" outlineLevel="1" x14ac:dyDescent="0.25">
      <c r="A2324" s="29" t="s">
        <v>368</v>
      </c>
      <c r="B2324" s="29"/>
      <c r="C2324" s="29"/>
    </row>
    <row r="2325" spans="1:8" ht="15" outlineLevel="2" x14ac:dyDescent="0.25">
      <c r="A2325" s="27" t="s">
        <v>367</v>
      </c>
      <c r="B2325" s="27"/>
      <c r="C2325" s="27"/>
    </row>
    <row r="2326" spans="1:8" outlineLevel="4" x14ac:dyDescent="0.2">
      <c r="A2326" s="7" t="s">
        <v>364</v>
      </c>
      <c r="B2326" s="7" t="s">
        <v>365</v>
      </c>
      <c r="C2326" s="8" t="s">
        <v>366</v>
      </c>
      <c r="D2326" s="9"/>
      <c r="E2326" s="10">
        <v>1300000</v>
      </c>
      <c r="F2326" s="9"/>
      <c r="G2326" s="10">
        <v>1150000</v>
      </c>
      <c r="H2326" s="10">
        <v>1274292.56</v>
      </c>
    </row>
    <row r="2327" spans="1:8" outlineLevel="4" x14ac:dyDescent="0.2">
      <c r="A2327" s="11" t="s">
        <v>369</v>
      </c>
      <c r="B2327" s="11" t="s">
        <v>370</v>
      </c>
      <c r="C2327" s="12" t="s">
        <v>371</v>
      </c>
      <c r="D2327" s="13"/>
      <c r="E2327" s="14">
        <v>10000</v>
      </c>
      <c r="F2327" s="13"/>
      <c r="G2327" s="14">
        <v>10000</v>
      </c>
      <c r="H2327" s="14">
        <v>1445.14</v>
      </c>
    </row>
    <row r="2328" spans="1:8" ht="15" outlineLevel="3" x14ac:dyDescent="0.25">
      <c r="A2328" s="15"/>
      <c r="B2328" s="15"/>
      <c r="C2328" s="16" t="s">
        <v>2376</v>
      </c>
      <c r="D2328" s="17">
        <f>SUBTOTAL(9,D2326:D2327)</f>
        <v>0</v>
      </c>
      <c r="E2328" s="18">
        <f>SUBTOTAL(9,E2326:E2327)</f>
        <v>1310000</v>
      </c>
      <c r="F2328" s="17">
        <f>SUBTOTAL(9,F2326:F2327)</f>
        <v>0</v>
      </c>
      <c r="G2328" s="18">
        <f>SUBTOTAL(9,G2326:G2327)</f>
        <v>1160000</v>
      </c>
      <c r="H2328" s="18">
        <f>SUBTOTAL(9,H2326:H2327)</f>
        <v>1275737.7</v>
      </c>
    </row>
    <row r="2329" spans="1:8" ht="15" outlineLevel="2" x14ac:dyDescent="0.25">
      <c r="A2329" s="26" t="s">
        <v>2369</v>
      </c>
      <c r="B2329" s="26"/>
      <c r="C2329" s="26"/>
      <c r="D2329" s="19">
        <f>SUBTOTAL(9,D2326:D2327)</f>
        <v>0</v>
      </c>
      <c r="E2329" s="20">
        <f>SUBTOTAL(9,E2326:E2327)</f>
        <v>1310000</v>
      </c>
      <c r="F2329" s="19">
        <f>SUBTOTAL(9,F2326:F2327)</f>
        <v>0</v>
      </c>
      <c r="G2329" s="20">
        <f>SUBTOTAL(9,G2326:G2327)</f>
        <v>1160000</v>
      </c>
      <c r="H2329" s="20">
        <f>SUBTOTAL(9,H2326:H2327)</f>
        <v>1275737.7</v>
      </c>
    </row>
    <row r="2330" spans="1:8" outlineLevel="2" x14ac:dyDescent="0.2">
      <c r="A2330"/>
      <c r="B2330"/>
      <c r="C2330"/>
      <c r="D2330"/>
      <c r="E2330"/>
      <c r="F2330"/>
      <c r="G2330"/>
      <c r="H2330"/>
    </row>
    <row r="2331" spans="1:8" ht="15" outlineLevel="2" x14ac:dyDescent="0.25">
      <c r="A2331" s="27" t="s">
        <v>375</v>
      </c>
      <c r="B2331" s="27"/>
      <c r="C2331" s="27"/>
    </row>
    <row r="2332" spans="1:8" outlineLevel="4" x14ac:dyDescent="0.2">
      <c r="A2332" s="7" t="s">
        <v>372</v>
      </c>
      <c r="B2332" s="7" t="s">
        <v>373</v>
      </c>
      <c r="C2332" s="8" t="s">
        <v>374</v>
      </c>
      <c r="D2332" s="9"/>
      <c r="E2332" s="10">
        <v>4487000</v>
      </c>
      <c r="F2332" s="9"/>
      <c r="G2332" s="10">
        <v>10900000</v>
      </c>
      <c r="H2332" s="10">
        <v>27052846.210000001</v>
      </c>
    </row>
    <row r="2333" spans="1:8" outlineLevel="4" x14ac:dyDescent="0.2">
      <c r="A2333" s="11" t="s">
        <v>376</v>
      </c>
      <c r="B2333" s="11" t="s">
        <v>373</v>
      </c>
      <c r="C2333" s="12" t="s">
        <v>377</v>
      </c>
      <c r="D2333" s="13"/>
      <c r="E2333" s="14">
        <v>485000</v>
      </c>
      <c r="F2333" s="13"/>
      <c r="G2333" s="14">
        <v>930000</v>
      </c>
      <c r="H2333" s="14">
        <v>1392985.56</v>
      </c>
    </row>
    <row r="2334" spans="1:8" outlineLevel="4" x14ac:dyDescent="0.2">
      <c r="A2334" s="11" t="s">
        <v>378</v>
      </c>
      <c r="B2334" s="11" t="s">
        <v>373</v>
      </c>
      <c r="C2334" s="12" t="s">
        <v>379</v>
      </c>
      <c r="D2334" s="13"/>
      <c r="E2334" s="14">
        <v>545000</v>
      </c>
      <c r="F2334" s="13"/>
      <c r="G2334" s="14">
        <v>860000</v>
      </c>
      <c r="H2334" s="14">
        <v>1413519.04</v>
      </c>
    </row>
    <row r="2335" spans="1:8" outlineLevel="4" x14ac:dyDescent="0.2">
      <c r="A2335" s="11" t="s">
        <v>372</v>
      </c>
      <c r="B2335" s="11" t="s">
        <v>380</v>
      </c>
      <c r="C2335" s="12" t="s">
        <v>381</v>
      </c>
      <c r="D2335" s="13"/>
      <c r="E2335" s="14">
        <v>1546000</v>
      </c>
      <c r="F2335" s="13"/>
      <c r="G2335" s="14">
        <v>1000000</v>
      </c>
      <c r="H2335" s="14">
        <v>1357249.37</v>
      </c>
    </row>
    <row r="2336" spans="1:8" outlineLevel="4" x14ac:dyDescent="0.2">
      <c r="A2336" s="11" t="s">
        <v>376</v>
      </c>
      <c r="B2336" s="11" t="s">
        <v>380</v>
      </c>
      <c r="C2336" s="12" t="s">
        <v>382</v>
      </c>
      <c r="D2336" s="13"/>
      <c r="E2336" s="14">
        <v>37000</v>
      </c>
      <c r="F2336" s="13"/>
      <c r="G2336" s="14">
        <v>60000</v>
      </c>
      <c r="H2336" s="14">
        <v>107376.45</v>
      </c>
    </row>
    <row r="2337" spans="1:8" outlineLevel="4" x14ac:dyDescent="0.2">
      <c r="A2337" s="11" t="s">
        <v>378</v>
      </c>
      <c r="B2337" s="11" t="s">
        <v>380</v>
      </c>
      <c r="C2337" s="12" t="s">
        <v>383</v>
      </c>
      <c r="D2337" s="13"/>
      <c r="E2337" s="14">
        <v>328000</v>
      </c>
      <c r="F2337" s="13"/>
      <c r="G2337" s="14">
        <v>210000</v>
      </c>
      <c r="H2337" s="14">
        <v>307705.84000000003</v>
      </c>
    </row>
    <row r="2338" spans="1:8" outlineLevel="4" x14ac:dyDescent="0.2">
      <c r="A2338" s="11" t="s">
        <v>372</v>
      </c>
      <c r="B2338" s="11" t="s">
        <v>384</v>
      </c>
      <c r="C2338" s="12" t="s">
        <v>385</v>
      </c>
      <c r="D2338" s="13"/>
      <c r="E2338" s="14">
        <v>0</v>
      </c>
      <c r="F2338" s="13"/>
      <c r="G2338" s="14">
        <v>351000</v>
      </c>
      <c r="H2338" s="14">
        <v>350266.68</v>
      </c>
    </row>
    <row r="2339" spans="1:8" ht="28.5" outlineLevel="4" x14ac:dyDescent="0.2">
      <c r="A2339" s="11" t="s">
        <v>376</v>
      </c>
      <c r="B2339" s="11" t="s">
        <v>384</v>
      </c>
      <c r="C2339" s="12" t="s">
        <v>386</v>
      </c>
      <c r="D2339" s="13"/>
      <c r="E2339" s="14">
        <v>0</v>
      </c>
      <c r="F2339" s="13"/>
      <c r="G2339" s="14">
        <v>0</v>
      </c>
      <c r="H2339" s="14">
        <v>45898.78</v>
      </c>
    </row>
    <row r="2340" spans="1:8" outlineLevel="4" x14ac:dyDescent="0.2">
      <c r="A2340" s="11" t="s">
        <v>372</v>
      </c>
      <c r="B2340" s="11" t="s">
        <v>387</v>
      </c>
      <c r="C2340" s="12" t="s">
        <v>388</v>
      </c>
      <c r="D2340" s="13"/>
      <c r="E2340" s="14">
        <v>1033000</v>
      </c>
      <c r="F2340" s="13"/>
      <c r="G2340" s="14">
        <v>2110000</v>
      </c>
      <c r="H2340" s="14">
        <v>2107126.6800000002</v>
      </c>
    </row>
    <row r="2341" spans="1:8" outlineLevel="4" x14ac:dyDescent="0.2">
      <c r="A2341" s="11" t="s">
        <v>376</v>
      </c>
      <c r="B2341" s="11" t="s">
        <v>387</v>
      </c>
      <c r="C2341" s="12" t="s">
        <v>389</v>
      </c>
      <c r="D2341" s="13"/>
      <c r="E2341" s="14">
        <v>67000</v>
      </c>
      <c r="F2341" s="13"/>
      <c r="G2341" s="14">
        <v>85000</v>
      </c>
      <c r="H2341" s="14">
        <v>230244.35</v>
      </c>
    </row>
    <row r="2342" spans="1:8" outlineLevel="4" x14ac:dyDescent="0.2">
      <c r="A2342" s="11" t="s">
        <v>378</v>
      </c>
      <c r="B2342" s="11" t="s">
        <v>387</v>
      </c>
      <c r="C2342" s="12" t="s">
        <v>390</v>
      </c>
      <c r="D2342" s="13"/>
      <c r="E2342" s="14">
        <v>0</v>
      </c>
      <c r="F2342" s="13"/>
      <c r="G2342" s="14">
        <v>215000</v>
      </c>
      <c r="H2342" s="14">
        <v>219975.86</v>
      </c>
    </row>
    <row r="2343" spans="1:8" ht="15" outlineLevel="3" x14ac:dyDescent="0.25">
      <c r="A2343" s="15"/>
      <c r="B2343" s="15"/>
      <c r="C2343" s="16" t="s">
        <v>2376</v>
      </c>
      <c r="D2343" s="17">
        <f>SUBTOTAL(9,D2332:D2342)</f>
        <v>0</v>
      </c>
      <c r="E2343" s="18">
        <f>SUBTOTAL(9,E2332:E2342)</f>
        <v>8528000</v>
      </c>
      <c r="F2343" s="17">
        <f>SUBTOTAL(9,F2332:F2342)</f>
        <v>0</v>
      </c>
      <c r="G2343" s="18">
        <f>SUBTOTAL(9,G2332:G2342)</f>
        <v>16721000</v>
      </c>
      <c r="H2343" s="18">
        <f>SUBTOTAL(9,H2332:H2342)</f>
        <v>34585194.82</v>
      </c>
    </row>
    <row r="2344" spans="1:8" ht="15" outlineLevel="2" x14ac:dyDescent="0.25">
      <c r="A2344" s="26" t="s">
        <v>2370</v>
      </c>
      <c r="B2344" s="26"/>
      <c r="C2344" s="26"/>
      <c r="D2344" s="19">
        <f>SUBTOTAL(9,D2332:D2342)</f>
        <v>0</v>
      </c>
      <c r="E2344" s="20">
        <f>SUBTOTAL(9,E2332:E2342)</f>
        <v>8528000</v>
      </c>
      <c r="F2344" s="19">
        <f>SUBTOTAL(9,F2332:F2342)</f>
        <v>0</v>
      </c>
      <c r="G2344" s="20">
        <f>SUBTOTAL(9,G2332:G2342)</f>
        <v>16721000</v>
      </c>
      <c r="H2344" s="20">
        <f>SUBTOTAL(9,H2332:H2342)</f>
        <v>34585194.82</v>
      </c>
    </row>
    <row r="2345" spans="1:8" outlineLevel="2" x14ac:dyDescent="0.2">
      <c r="A2345"/>
      <c r="B2345"/>
      <c r="C2345"/>
      <c r="D2345"/>
      <c r="E2345"/>
      <c r="F2345"/>
      <c r="G2345"/>
      <c r="H2345"/>
    </row>
    <row r="2346" spans="1:8" s="23" customFormat="1" ht="16.5" outlineLevel="1" thickBot="1" x14ac:dyDescent="0.3">
      <c r="A2346" s="30" t="s">
        <v>2219</v>
      </c>
      <c r="B2346" s="30"/>
      <c r="C2346" s="30"/>
      <c r="D2346" s="21">
        <f>SUBTOTAL(9,D2326:D2342)</f>
        <v>0</v>
      </c>
      <c r="E2346" s="22">
        <f>SUBTOTAL(9,E2326:E2342)</f>
        <v>9838000</v>
      </c>
      <c r="F2346" s="21">
        <f>SUBTOTAL(9,F2326:F2342)</f>
        <v>0</v>
      </c>
      <c r="G2346" s="22">
        <f>SUBTOTAL(9,G2326:G2342)</f>
        <v>17881000</v>
      </c>
      <c r="H2346" s="22">
        <f>SUBTOTAL(9,H2326:H2342)</f>
        <v>35860932.520000003</v>
      </c>
    </row>
    <row r="2347" spans="1:8" ht="15" outlineLevel="4" thickTop="1" x14ac:dyDescent="0.2">
      <c r="A2347"/>
      <c r="B2347"/>
      <c r="C2347"/>
      <c r="D2347"/>
      <c r="E2347"/>
      <c r="F2347"/>
      <c r="G2347"/>
      <c r="H2347"/>
    </row>
    <row r="2348" spans="1:8" ht="15.75" outlineLevel="1" x14ac:dyDescent="0.25">
      <c r="A2348" s="29" t="s">
        <v>2183</v>
      </c>
      <c r="B2348" s="29"/>
      <c r="C2348" s="29"/>
    </row>
    <row r="2349" spans="1:8" ht="15" outlineLevel="2" x14ac:dyDescent="0.25">
      <c r="A2349" s="27" t="s">
        <v>2205</v>
      </c>
      <c r="B2349" s="27"/>
      <c r="C2349" s="27"/>
    </row>
    <row r="2350" spans="1:8" outlineLevel="4" x14ac:dyDescent="0.2">
      <c r="A2350" s="7" t="s">
        <v>2202</v>
      </c>
      <c r="B2350" s="7" t="s">
        <v>2203</v>
      </c>
      <c r="C2350" s="8" t="s">
        <v>2204</v>
      </c>
      <c r="D2350" s="9"/>
      <c r="E2350" s="10">
        <v>24250000</v>
      </c>
      <c r="F2350" s="9"/>
      <c r="G2350" s="10">
        <v>23750000</v>
      </c>
      <c r="H2350" s="10">
        <v>42982582.789999999</v>
      </c>
    </row>
    <row r="2351" spans="1:8" ht="15" outlineLevel="3" x14ac:dyDescent="0.25">
      <c r="A2351" s="15"/>
      <c r="B2351" s="15"/>
      <c r="C2351" s="16" t="s">
        <v>2376</v>
      </c>
      <c r="D2351" s="17">
        <f>SUBTOTAL(9,D2350:D2350)</f>
        <v>0</v>
      </c>
      <c r="E2351" s="18">
        <f>SUBTOTAL(9,E2350:E2350)</f>
        <v>24250000</v>
      </c>
      <c r="F2351" s="17">
        <f>SUBTOTAL(9,F2350:F2350)</f>
        <v>0</v>
      </c>
      <c r="G2351" s="18">
        <f>SUBTOTAL(9,G2350:G2350)</f>
        <v>23750000</v>
      </c>
      <c r="H2351" s="18">
        <f>SUBTOTAL(9,H2350:H2350)</f>
        <v>42982582.789999999</v>
      </c>
    </row>
    <row r="2352" spans="1:8" ht="15" outlineLevel="2" x14ac:dyDescent="0.25">
      <c r="A2352" s="26" t="s">
        <v>2371</v>
      </c>
      <c r="B2352" s="26"/>
      <c r="C2352" s="26"/>
      <c r="D2352" s="19">
        <f>SUBTOTAL(9,D2350:D2350)</f>
        <v>0</v>
      </c>
      <c r="E2352" s="20">
        <f>SUBTOTAL(9,E2350:E2350)</f>
        <v>24250000</v>
      </c>
      <c r="F2352" s="19">
        <f>SUBTOTAL(9,F2350:F2350)</f>
        <v>0</v>
      </c>
      <c r="G2352" s="20">
        <f>SUBTOTAL(9,G2350:G2350)</f>
        <v>23750000</v>
      </c>
      <c r="H2352" s="20">
        <f>SUBTOTAL(9,H2350:H2350)</f>
        <v>42982582.789999999</v>
      </c>
    </row>
    <row r="2353" spans="1:8" outlineLevel="2" x14ac:dyDescent="0.2">
      <c r="A2353"/>
      <c r="B2353"/>
      <c r="C2353"/>
      <c r="D2353"/>
      <c r="E2353"/>
      <c r="F2353"/>
      <c r="G2353"/>
      <c r="H2353"/>
    </row>
    <row r="2354" spans="1:8" ht="15" outlineLevel="2" x14ac:dyDescent="0.25">
      <c r="A2354" s="27" t="s">
        <v>2182</v>
      </c>
      <c r="B2354" s="27"/>
      <c r="C2354" s="27"/>
    </row>
    <row r="2355" spans="1:8" outlineLevel="4" x14ac:dyDescent="0.2">
      <c r="A2355" s="7" t="s">
        <v>2179</v>
      </c>
      <c r="B2355" s="7" t="s">
        <v>2180</v>
      </c>
      <c r="C2355" s="8" t="s">
        <v>2181</v>
      </c>
      <c r="D2355" s="9">
        <v>66.900000000000006</v>
      </c>
      <c r="E2355" s="10">
        <v>9881000</v>
      </c>
      <c r="F2355" s="9">
        <v>65.7</v>
      </c>
      <c r="G2355" s="10">
        <v>9821000</v>
      </c>
      <c r="H2355" s="10">
        <v>10232731.880000001</v>
      </c>
    </row>
    <row r="2356" spans="1:8" outlineLevel="4" x14ac:dyDescent="0.2">
      <c r="A2356" s="11" t="s">
        <v>2179</v>
      </c>
      <c r="B2356" s="11" t="s">
        <v>2184</v>
      </c>
      <c r="C2356" s="12" t="s">
        <v>2185</v>
      </c>
      <c r="D2356" s="13">
        <v>4.9000000000000004</v>
      </c>
      <c r="E2356" s="14">
        <v>612000</v>
      </c>
      <c r="F2356" s="13">
        <v>4.9000000000000004</v>
      </c>
      <c r="G2356" s="14">
        <v>672000</v>
      </c>
      <c r="H2356" s="14">
        <v>529093.75</v>
      </c>
    </row>
    <row r="2357" spans="1:8" outlineLevel="4" x14ac:dyDescent="0.2">
      <c r="A2357" s="11" t="s">
        <v>2179</v>
      </c>
      <c r="B2357" s="11" t="s">
        <v>2186</v>
      </c>
      <c r="C2357" s="12" t="s">
        <v>2187</v>
      </c>
      <c r="D2357" s="13">
        <v>71.8</v>
      </c>
      <c r="E2357" s="14">
        <v>7711000</v>
      </c>
      <c r="F2357" s="13">
        <v>70.3</v>
      </c>
      <c r="G2357" s="14">
        <v>7661000</v>
      </c>
      <c r="H2357" s="14">
        <v>7387837.4500000002</v>
      </c>
    </row>
    <row r="2358" spans="1:8" outlineLevel="4" x14ac:dyDescent="0.2">
      <c r="A2358" s="11" t="s">
        <v>2179</v>
      </c>
      <c r="B2358" s="11" t="s">
        <v>2188</v>
      </c>
      <c r="C2358" s="12" t="s">
        <v>2189</v>
      </c>
      <c r="D2358" s="13">
        <v>5.7</v>
      </c>
      <c r="E2358" s="14">
        <v>696000</v>
      </c>
      <c r="F2358" s="13">
        <v>5.7</v>
      </c>
      <c r="G2358" s="14">
        <v>746000</v>
      </c>
      <c r="H2358" s="14">
        <v>772154.06</v>
      </c>
    </row>
    <row r="2359" spans="1:8" ht="15" outlineLevel="3" x14ac:dyDescent="0.25">
      <c r="A2359" s="15"/>
      <c r="B2359" s="15"/>
      <c r="C2359" s="16" t="s">
        <v>2377</v>
      </c>
      <c r="D2359" s="17">
        <f>SUBTOTAL(9,D2355:D2358)</f>
        <v>149.30000000000001</v>
      </c>
      <c r="E2359" s="18">
        <f>SUBTOTAL(9,E2355:E2358)</f>
        <v>18900000</v>
      </c>
      <c r="F2359" s="17">
        <f>SUBTOTAL(9,F2355:F2358)</f>
        <v>146.6</v>
      </c>
      <c r="G2359" s="18">
        <f>SUBTOTAL(9,G2355:G2358)</f>
        <v>18900000</v>
      </c>
      <c r="H2359" s="18">
        <f>SUBTOTAL(9,H2355:H2358)</f>
        <v>18921817.140000001</v>
      </c>
    </row>
    <row r="2360" spans="1:8" ht="15" outlineLevel="2" x14ac:dyDescent="0.25">
      <c r="A2360" s="26" t="s">
        <v>2372</v>
      </c>
      <c r="B2360" s="26"/>
      <c r="C2360" s="26"/>
      <c r="D2360" s="19">
        <f>SUBTOTAL(9,D2355:D2358)</f>
        <v>149.30000000000001</v>
      </c>
      <c r="E2360" s="20">
        <f>SUBTOTAL(9,E2355:E2358)</f>
        <v>18900000</v>
      </c>
      <c r="F2360" s="19">
        <f>SUBTOTAL(9,F2355:F2358)</f>
        <v>146.6</v>
      </c>
      <c r="G2360" s="20">
        <f>SUBTOTAL(9,G2355:G2358)</f>
        <v>18900000</v>
      </c>
      <c r="H2360" s="20">
        <f>SUBTOTAL(9,H2355:H2358)</f>
        <v>18921817.140000001</v>
      </c>
    </row>
    <row r="2361" spans="1:8" outlineLevel="2" x14ac:dyDescent="0.2">
      <c r="A2361"/>
      <c r="B2361"/>
      <c r="C2361"/>
      <c r="D2361"/>
      <c r="E2361"/>
      <c r="F2361"/>
      <c r="G2361"/>
      <c r="H2361"/>
    </row>
    <row r="2362" spans="1:8" ht="15" outlineLevel="2" x14ac:dyDescent="0.25">
      <c r="A2362" s="27" t="s">
        <v>2192</v>
      </c>
      <c r="B2362" s="27"/>
      <c r="C2362" s="27"/>
    </row>
    <row r="2363" spans="1:8" outlineLevel="4" x14ac:dyDescent="0.2">
      <c r="A2363" s="7" t="s">
        <v>2179</v>
      </c>
      <c r="B2363" s="7" t="s">
        <v>2190</v>
      </c>
      <c r="C2363" s="8" t="s">
        <v>2191</v>
      </c>
      <c r="D2363" s="9"/>
      <c r="E2363" s="10">
        <v>0</v>
      </c>
      <c r="F2363" s="9"/>
      <c r="G2363" s="10">
        <v>750000</v>
      </c>
      <c r="H2363" s="10">
        <v>0</v>
      </c>
    </row>
    <row r="2364" spans="1:8" ht="15" outlineLevel="3" x14ac:dyDescent="0.25">
      <c r="A2364" s="15"/>
      <c r="B2364" s="15"/>
      <c r="C2364" s="16" t="s">
        <v>2377</v>
      </c>
      <c r="D2364" s="17">
        <f>SUBTOTAL(9,D2363:D2363)</f>
        <v>0</v>
      </c>
      <c r="E2364" s="18">
        <f>SUBTOTAL(9,E2363:E2363)</f>
        <v>0</v>
      </c>
      <c r="F2364" s="17">
        <f>SUBTOTAL(9,F2363:F2363)</f>
        <v>0</v>
      </c>
      <c r="G2364" s="18">
        <f>SUBTOTAL(9,G2363:G2363)</f>
        <v>750000</v>
      </c>
      <c r="H2364" s="18">
        <f>SUBTOTAL(9,H2363:H2363)</f>
        <v>0</v>
      </c>
    </row>
    <row r="2365" spans="1:8" outlineLevel="4" x14ac:dyDescent="0.2">
      <c r="A2365" s="11" t="s">
        <v>2196</v>
      </c>
      <c r="B2365" s="11" t="s">
        <v>2197</v>
      </c>
      <c r="C2365" s="12" t="s">
        <v>2198</v>
      </c>
      <c r="D2365" s="13"/>
      <c r="E2365" s="14">
        <v>5920000</v>
      </c>
      <c r="F2365" s="13"/>
      <c r="G2365" s="14">
        <v>5020000</v>
      </c>
      <c r="H2365" s="14">
        <v>0</v>
      </c>
    </row>
    <row r="2366" spans="1:8" ht="15" outlineLevel="3" x14ac:dyDescent="0.25">
      <c r="A2366" s="15"/>
      <c r="B2366" s="15"/>
      <c r="C2366" s="16" t="s">
        <v>2376</v>
      </c>
      <c r="D2366" s="17">
        <f>SUBTOTAL(9,D2365:D2365)</f>
        <v>0</v>
      </c>
      <c r="E2366" s="18">
        <f>SUBTOTAL(9,E2365:E2365)</f>
        <v>5920000</v>
      </c>
      <c r="F2366" s="17">
        <f>SUBTOTAL(9,F2365:F2365)</f>
        <v>0</v>
      </c>
      <c r="G2366" s="18">
        <f>SUBTOTAL(9,G2365:G2365)</f>
        <v>5020000</v>
      </c>
      <c r="H2366" s="18">
        <f>SUBTOTAL(9,H2365:H2365)</f>
        <v>0</v>
      </c>
    </row>
    <row r="2367" spans="1:8" ht="15" outlineLevel="2" x14ac:dyDescent="0.25">
      <c r="A2367" s="26" t="s">
        <v>2373</v>
      </c>
      <c r="B2367" s="26"/>
      <c r="C2367" s="26"/>
      <c r="D2367" s="19">
        <f>SUBTOTAL(9,D2363:D2365)</f>
        <v>0</v>
      </c>
      <c r="E2367" s="20">
        <f>SUBTOTAL(9,E2363:E2365)</f>
        <v>5920000</v>
      </c>
      <c r="F2367" s="19">
        <f>SUBTOTAL(9,F2363:F2365)</f>
        <v>0</v>
      </c>
      <c r="G2367" s="20">
        <f>SUBTOTAL(9,G2363:G2365)</f>
        <v>5770000</v>
      </c>
      <c r="H2367" s="20">
        <f>SUBTOTAL(9,H2363:H2365)</f>
        <v>0</v>
      </c>
    </row>
    <row r="2368" spans="1:8" outlineLevel="2" x14ac:dyDescent="0.2">
      <c r="A2368"/>
      <c r="B2368"/>
      <c r="C2368"/>
      <c r="D2368"/>
      <c r="E2368"/>
      <c r="F2368"/>
      <c r="G2368"/>
      <c r="H2368"/>
    </row>
    <row r="2369" spans="1:8" ht="15" outlineLevel="2" x14ac:dyDescent="0.25">
      <c r="A2369" s="27" t="s">
        <v>2201</v>
      </c>
      <c r="B2369" s="27"/>
      <c r="C2369" s="27"/>
    </row>
    <row r="2370" spans="1:8" outlineLevel="4" x14ac:dyDescent="0.2">
      <c r="A2370" s="7" t="s">
        <v>34</v>
      </c>
      <c r="B2370" s="7" t="s">
        <v>2199</v>
      </c>
      <c r="C2370" s="8" t="s">
        <v>2200</v>
      </c>
      <c r="D2370" s="9"/>
      <c r="E2370" s="10">
        <v>0</v>
      </c>
      <c r="F2370" s="9"/>
      <c r="G2370" s="10">
        <v>20000</v>
      </c>
      <c r="H2370" s="10">
        <v>12326.09</v>
      </c>
    </row>
    <row r="2371" spans="1:8" ht="15" outlineLevel="3" x14ac:dyDescent="0.25">
      <c r="A2371" s="15"/>
      <c r="B2371" s="15"/>
      <c r="C2371" s="16" t="s">
        <v>2376</v>
      </c>
      <c r="D2371" s="17">
        <f>SUBTOTAL(9,D2370:D2370)</f>
        <v>0</v>
      </c>
      <c r="E2371" s="18">
        <f>SUBTOTAL(9,E2370:E2370)</f>
        <v>0</v>
      </c>
      <c r="F2371" s="17">
        <f>SUBTOTAL(9,F2370:F2370)</f>
        <v>0</v>
      </c>
      <c r="G2371" s="18">
        <f>SUBTOTAL(9,G2370:G2370)</f>
        <v>20000</v>
      </c>
      <c r="H2371" s="18">
        <f>SUBTOTAL(9,H2370:H2370)</f>
        <v>12326.09</v>
      </c>
    </row>
    <row r="2372" spans="1:8" ht="15" outlineLevel="2" x14ac:dyDescent="0.25">
      <c r="A2372" s="26" t="s">
        <v>2374</v>
      </c>
      <c r="B2372" s="26"/>
      <c r="C2372" s="26"/>
      <c r="D2372" s="19">
        <f>SUBTOTAL(9,D2370:D2370)</f>
        <v>0</v>
      </c>
      <c r="E2372" s="20">
        <f>SUBTOTAL(9,E2370:E2370)</f>
        <v>0</v>
      </c>
      <c r="F2372" s="19">
        <f>SUBTOTAL(9,F2370:F2370)</f>
        <v>0</v>
      </c>
      <c r="G2372" s="20">
        <f>SUBTOTAL(9,G2370:G2370)</f>
        <v>20000</v>
      </c>
      <c r="H2372" s="20">
        <f>SUBTOTAL(9,H2370:H2370)</f>
        <v>12326.09</v>
      </c>
    </row>
    <row r="2373" spans="1:8" outlineLevel="2" x14ac:dyDescent="0.2">
      <c r="A2373"/>
      <c r="B2373"/>
      <c r="C2373"/>
      <c r="D2373"/>
      <c r="E2373"/>
      <c r="F2373"/>
      <c r="G2373"/>
      <c r="H2373"/>
    </row>
    <row r="2374" spans="1:8" ht="15" outlineLevel="2" x14ac:dyDescent="0.25">
      <c r="A2374" s="27" t="s">
        <v>2195</v>
      </c>
      <c r="B2374" s="27"/>
      <c r="C2374" s="27"/>
    </row>
    <row r="2375" spans="1:8" outlineLevel="4" x14ac:dyDescent="0.2">
      <c r="A2375" s="7" t="s">
        <v>38</v>
      </c>
      <c r="B2375" s="7" t="s">
        <v>2193</v>
      </c>
      <c r="C2375" s="8" t="s">
        <v>2194</v>
      </c>
      <c r="D2375" s="9"/>
      <c r="E2375" s="10">
        <v>50000</v>
      </c>
      <c r="F2375" s="9"/>
      <c r="G2375" s="10">
        <v>120000</v>
      </c>
      <c r="H2375" s="10">
        <v>238326.05</v>
      </c>
    </row>
    <row r="2376" spans="1:8" outlineLevel="4" x14ac:dyDescent="0.2">
      <c r="A2376" s="11" t="s">
        <v>184</v>
      </c>
      <c r="B2376" s="11" t="s">
        <v>2206</v>
      </c>
      <c r="C2376" s="12" t="s">
        <v>2207</v>
      </c>
      <c r="D2376" s="13"/>
      <c r="E2376" s="14">
        <v>100000</v>
      </c>
      <c r="F2376" s="13"/>
      <c r="G2376" s="14">
        <v>400000</v>
      </c>
      <c r="H2376" s="14">
        <v>0</v>
      </c>
    </row>
    <row r="2377" spans="1:8" outlineLevel="4" x14ac:dyDescent="0.2">
      <c r="A2377" s="11" t="s">
        <v>2208</v>
      </c>
      <c r="B2377" s="11" t="s">
        <v>2206</v>
      </c>
      <c r="C2377" s="12" t="s">
        <v>2209</v>
      </c>
      <c r="D2377" s="13"/>
      <c r="E2377" s="14">
        <v>120000</v>
      </c>
      <c r="F2377" s="13"/>
      <c r="G2377" s="14">
        <v>120000</v>
      </c>
      <c r="H2377" s="14">
        <v>120000</v>
      </c>
    </row>
    <row r="2378" spans="1:8" ht="15" outlineLevel="3" x14ac:dyDescent="0.25">
      <c r="A2378" s="15"/>
      <c r="B2378" s="15"/>
      <c r="C2378" s="16" t="s">
        <v>2376</v>
      </c>
      <c r="D2378" s="17">
        <f>SUBTOTAL(9,D2375:D2377)</f>
        <v>0</v>
      </c>
      <c r="E2378" s="18">
        <f>SUBTOTAL(9,E2375:E2377)</f>
        <v>270000</v>
      </c>
      <c r="F2378" s="17">
        <f>SUBTOTAL(9,F2375:F2377)</f>
        <v>0</v>
      </c>
      <c r="G2378" s="18">
        <f>SUBTOTAL(9,G2375:G2377)</f>
        <v>640000</v>
      </c>
      <c r="H2378" s="18">
        <f>SUBTOTAL(9,H2375:H2377)</f>
        <v>358326.05</v>
      </c>
    </row>
    <row r="2379" spans="1:8" ht="15" outlineLevel="2" x14ac:dyDescent="0.25">
      <c r="A2379" s="26" t="s">
        <v>2375</v>
      </c>
      <c r="B2379" s="26"/>
      <c r="C2379" s="26"/>
      <c r="D2379" s="19">
        <f>SUBTOTAL(9,D2375:D2377)</f>
        <v>0</v>
      </c>
      <c r="E2379" s="20">
        <f>SUBTOTAL(9,E2375:E2377)</f>
        <v>270000</v>
      </c>
      <c r="F2379" s="19">
        <f>SUBTOTAL(9,F2375:F2377)</f>
        <v>0</v>
      </c>
      <c r="G2379" s="20">
        <f>SUBTOTAL(9,G2375:G2377)</f>
        <v>640000</v>
      </c>
      <c r="H2379" s="20">
        <f>SUBTOTAL(9,H2375:H2377)</f>
        <v>358326.05</v>
      </c>
    </row>
    <row r="2380" spans="1:8" outlineLevel="2" x14ac:dyDescent="0.2">
      <c r="A2380"/>
      <c r="B2380"/>
      <c r="C2380"/>
      <c r="D2380"/>
      <c r="E2380"/>
      <c r="F2380"/>
      <c r="G2380"/>
      <c r="H2380"/>
    </row>
    <row r="2381" spans="1:8" s="23" customFormat="1" ht="16.5" outlineLevel="1" thickBot="1" x14ac:dyDescent="0.3">
      <c r="A2381" s="30" t="s">
        <v>2220</v>
      </c>
      <c r="B2381" s="30"/>
      <c r="C2381" s="30"/>
      <c r="D2381" s="21">
        <f>SUBTOTAL(9,D2350:D2377)</f>
        <v>149.30000000000001</v>
      </c>
      <c r="E2381" s="22">
        <f>SUBTOTAL(9,E2350:E2377)</f>
        <v>49340000</v>
      </c>
      <c r="F2381" s="21">
        <f>SUBTOTAL(9,F2350:F2377)</f>
        <v>146.6</v>
      </c>
      <c r="G2381" s="22">
        <f>SUBTOTAL(9,G2350:G2377)</f>
        <v>49080000</v>
      </c>
      <c r="H2381" s="22">
        <f>SUBTOTAL(9,H2350:H2377)</f>
        <v>62275052.070000008</v>
      </c>
    </row>
    <row r="2382" spans="1:8" ht="15" outlineLevel="1" thickTop="1" x14ac:dyDescent="0.2">
      <c r="A2382"/>
      <c r="B2382"/>
      <c r="C2382"/>
      <c r="D2382"/>
      <c r="E2382"/>
      <c r="F2382"/>
      <c r="G2382"/>
      <c r="H2382"/>
    </row>
    <row r="2383" spans="1:8" ht="15.75" x14ac:dyDescent="0.25">
      <c r="A2383" s="31" t="s">
        <v>2378</v>
      </c>
      <c r="B2383" s="31"/>
      <c r="C2383" s="31"/>
      <c r="D2383" s="24">
        <f>SUBTOTAL(9,D4:D2377)</f>
        <v>1621.1100000000004</v>
      </c>
      <c r="E2383" s="25">
        <f>SUBTOTAL(9,E4:E2377)</f>
        <v>591920000</v>
      </c>
      <c r="F2383" s="24">
        <f>SUBTOTAL(9,F4:F2377)</f>
        <v>1594.1100000000004</v>
      </c>
      <c r="G2383" s="25">
        <f>SUBTOTAL(9,G4:G2377)</f>
        <v>577027000</v>
      </c>
      <c r="H2383" s="25">
        <f>SUBTOTAL(9,H4:H2377)</f>
        <v>559493120.71999943</v>
      </c>
    </row>
  </sheetData>
  <mergeCells count="334">
    <mergeCell ref="A2:C2"/>
    <mergeCell ref="A368:C368"/>
    <mergeCell ref="A370:C370"/>
    <mergeCell ref="A490:C490"/>
    <mergeCell ref="A492:C492"/>
    <mergeCell ref="A809:C809"/>
    <mergeCell ref="A52:C52"/>
    <mergeCell ref="A54:C54"/>
    <mergeCell ref="A73:C73"/>
    <mergeCell ref="A75:C75"/>
    <mergeCell ref="A90:C90"/>
    <mergeCell ref="A92:C92"/>
    <mergeCell ref="A100:C100"/>
    <mergeCell ref="A102:C102"/>
    <mergeCell ref="A110:C110"/>
    <mergeCell ref="A112:C112"/>
    <mergeCell ref="A135:C135"/>
    <mergeCell ref="A137:C137"/>
    <mergeCell ref="A163:C163"/>
    <mergeCell ref="A165:C165"/>
    <mergeCell ref="A182:C182"/>
    <mergeCell ref="A184:C184"/>
    <mergeCell ref="A400:C400"/>
    <mergeCell ref="A402:C402"/>
    <mergeCell ref="A2381:C2381"/>
    <mergeCell ref="A2383:C2383"/>
    <mergeCell ref="A3:C3"/>
    <mergeCell ref="A7:C7"/>
    <mergeCell ref="A9:C9"/>
    <mergeCell ref="A27:C27"/>
    <mergeCell ref="A29:C29"/>
    <mergeCell ref="A1694:C1694"/>
    <mergeCell ref="A1917:C1917"/>
    <mergeCell ref="A1919:C1919"/>
    <mergeCell ref="A2117:C2117"/>
    <mergeCell ref="A2119:C2119"/>
    <mergeCell ref="A2322:C2322"/>
    <mergeCell ref="A1717:C1717"/>
    <mergeCell ref="A1719:C1719"/>
    <mergeCell ref="A1741:C1741"/>
    <mergeCell ref="A1743:C1743"/>
    <mergeCell ref="A811:C811"/>
    <mergeCell ref="A964:C964"/>
    <mergeCell ref="A966:C966"/>
    <mergeCell ref="A1183:C1183"/>
    <mergeCell ref="A1185:C1185"/>
    <mergeCell ref="A1692:C1692"/>
    <mergeCell ref="A845:C845"/>
    <mergeCell ref="A2324:C2324"/>
    <mergeCell ref="A2346:C2346"/>
    <mergeCell ref="A2348:C2348"/>
    <mergeCell ref="A847:C847"/>
    <mergeCell ref="A857:C857"/>
    <mergeCell ref="A859:C859"/>
    <mergeCell ref="A207:C207"/>
    <mergeCell ref="A209:C209"/>
    <mergeCell ref="A215:C215"/>
    <mergeCell ref="A217:C217"/>
    <mergeCell ref="A242:C242"/>
    <mergeCell ref="A244:C244"/>
    <mergeCell ref="A289:C289"/>
    <mergeCell ref="A291:C291"/>
    <mergeCell ref="A303:C303"/>
    <mergeCell ref="A305:C305"/>
    <mergeCell ref="A337:C337"/>
    <mergeCell ref="A339:C339"/>
    <mergeCell ref="A249:C249"/>
    <mergeCell ref="A251:C251"/>
    <mergeCell ref="A254:C254"/>
    <mergeCell ref="A256:C256"/>
    <mergeCell ref="A267:C267"/>
    <mergeCell ref="A269:C269"/>
    <mergeCell ref="A412:C412"/>
    <mergeCell ref="A414:C414"/>
    <mergeCell ref="A423:C423"/>
    <mergeCell ref="A425:C425"/>
    <mergeCell ref="A357:C357"/>
    <mergeCell ref="A359:C359"/>
    <mergeCell ref="A366:C366"/>
    <mergeCell ref="A371:C371"/>
    <mergeCell ref="A375:C375"/>
    <mergeCell ref="A377:C377"/>
    <mergeCell ref="A497:C497"/>
    <mergeCell ref="A499:C499"/>
    <mergeCell ref="A520:C520"/>
    <mergeCell ref="A522:C522"/>
    <mergeCell ref="A532:C532"/>
    <mergeCell ref="A534:C534"/>
    <mergeCell ref="A432:C432"/>
    <mergeCell ref="A434:C434"/>
    <mergeCell ref="A455:C455"/>
    <mergeCell ref="A457:C457"/>
    <mergeCell ref="A488:C488"/>
    <mergeCell ref="A493:C493"/>
    <mergeCell ref="A625:C625"/>
    <mergeCell ref="A627:C627"/>
    <mergeCell ref="A648:C648"/>
    <mergeCell ref="A650:C650"/>
    <mergeCell ref="A655:C655"/>
    <mergeCell ref="A657:C657"/>
    <mergeCell ref="A563:C563"/>
    <mergeCell ref="A565:C565"/>
    <mergeCell ref="A586:C586"/>
    <mergeCell ref="A588:C588"/>
    <mergeCell ref="A618:C618"/>
    <mergeCell ref="A620:C620"/>
    <mergeCell ref="A750:C750"/>
    <mergeCell ref="A752:C752"/>
    <mergeCell ref="A756:C756"/>
    <mergeCell ref="A758:C758"/>
    <mergeCell ref="A767:C767"/>
    <mergeCell ref="A769:C769"/>
    <mergeCell ref="A685:C685"/>
    <mergeCell ref="A687:C687"/>
    <mergeCell ref="A693:C693"/>
    <mergeCell ref="A695:C695"/>
    <mergeCell ref="A718:C718"/>
    <mergeCell ref="A720:C720"/>
    <mergeCell ref="A879:C879"/>
    <mergeCell ref="A881:C881"/>
    <mergeCell ref="A901:C901"/>
    <mergeCell ref="A903:C903"/>
    <mergeCell ref="A906:C906"/>
    <mergeCell ref="A908:C908"/>
    <mergeCell ref="A786:C786"/>
    <mergeCell ref="A788:C788"/>
    <mergeCell ref="A807:C807"/>
    <mergeCell ref="A812:C812"/>
    <mergeCell ref="A816:C816"/>
    <mergeCell ref="A818:C818"/>
    <mergeCell ref="A973:C973"/>
    <mergeCell ref="A975:C975"/>
    <mergeCell ref="A996:C996"/>
    <mergeCell ref="A998:C998"/>
    <mergeCell ref="A1022:C1022"/>
    <mergeCell ref="A1024:C1024"/>
    <mergeCell ref="A917:C917"/>
    <mergeCell ref="A919:C919"/>
    <mergeCell ref="A933:C933"/>
    <mergeCell ref="A935:C935"/>
    <mergeCell ref="A962:C962"/>
    <mergeCell ref="A967:C967"/>
    <mergeCell ref="A1094:C1094"/>
    <mergeCell ref="A1096:C1096"/>
    <mergeCell ref="A1113:C1113"/>
    <mergeCell ref="A1115:C1115"/>
    <mergeCell ref="A1127:C1127"/>
    <mergeCell ref="A1129:C1129"/>
    <mergeCell ref="A1039:C1039"/>
    <mergeCell ref="A1041:C1041"/>
    <mergeCell ref="A1057:C1057"/>
    <mergeCell ref="A1059:C1059"/>
    <mergeCell ref="A1078:C1078"/>
    <mergeCell ref="A1080:C1080"/>
    <mergeCell ref="A1181:C1181"/>
    <mergeCell ref="A1186:C1186"/>
    <mergeCell ref="A1192:C1192"/>
    <mergeCell ref="A1194:C1194"/>
    <mergeCell ref="A1216:C1216"/>
    <mergeCell ref="A1218:C1218"/>
    <mergeCell ref="A1146:C1146"/>
    <mergeCell ref="A1148:C1148"/>
    <mergeCell ref="A1165:C1165"/>
    <mergeCell ref="A1167:C1167"/>
    <mergeCell ref="A1176:C1176"/>
    <mergeCell ref="A1178:C1178"/>
    <mergeCell ref="A1256:C1256"/>
    <mergeCell ref="A1258:C1258"/>
    <mergeCell ref="A1268:C1268"/>
    <mergeCell ref="A1270:C1270"/>
    <mergeCell ref="A1273:C1273"/>
    <mergeCell ref="A1275:C1275"/>
    <mergeCell ref="A1229:C1229"/>
    <mergeCell ref="A1231:C1231"/>
    <mergeCell ref="A1240:C1240"/>
    <mergeCell ref="A1242:C1242"/>
    <mergeCell ref="A1247:C1247"/>
    <mergeCell ref="A1249:C1249"/>
    <mergeCell ref="A1340:C1340"/>
    <mergeCell ref="A1342:C1342"/>
    <mergeCell ref="A1346:C1346"/>
    <mergeCell ref="A1348:C1348"/>
    <mergeCell ref="A1351:C1351"/>
    <mergeCell ref="A1353:C1353"/>
    <mergeCell ref="A1289:C1289"/>
    <mergeCell ref="A1291:C1291"/>
    <mergeCell ref="A1302:C1302"/>
    <mergeCell ref="A1304:C1304"/>
    <mergeCell ref="A1329:C1329"/>
    <mergeCell ref="A1331:C1331"/>
    <mergeCell ref="A1397:C1397"/>
    <mergeCell ref="A1399:C1399"/>
    <mergeCell ref="A1410:C1410"/>
    <mergeCell ref="A1412:C1412"/>
    <mergeCell ref="A1429:C1429"/>
    <mergeCell ref="A1431:C1431"/>
    <mergeCell ref="A1356:C1356"/>
    <mergeCell ref="A1358:C1358"/>
    <mergeCell ref="A1367:C1367"/>
    <mergeCell ref="A1369:C1369"/>
    <mergeCell ref="A1385:C1385"/>
    <mergeCell ref="A1387:C1387"/>
    <mergeCell ref="A1483:C1483"/>
    <mergeCell ref="A1485:C1485"/>
    <mergeCell ref="A1494:C1494"/>
    <mergeCell ref="A1496:C1496"/>
    <mergeCell ref="A1505:C1505"/>
    <mergeCell ref="A1507:C1507"/>
    <mergeCell ref="A1437:C1437"/>
    <mergeCell ref="A1439:C1439"/>
    <mergeCell ref="A1455:C1455"/>
    <mergeCell ref="A1457:C1457"/>
    <mergeCell ref="A1472:C1472"/>
    <mergeCell ref="A1474:C1474"/>
    <mergeCell ref="A1574:C1574"/>
    <mergeCell ref="A1576:C1576"/>
    <mergeCell ref="A1595:C1595"/>
    <mergeCell ref="A1597:C1597"/>
    <mergeCell ref="A1602:C1602"/>
    <mergeCell ref="A1604:C1604"/>
    <mergeCell ref="A1513:C1513"/>
    <mergeCell ref="A1515:C1515"/>
    <mergeCell ref="A1534:C1534"/>
    <mergeCell ref="A1536:C1536"/>
    <mergeCell ref="A1557:C1557"/>
    <mergeCell ref="A1559:C1559"/>
    <mergeCell ref="A1640:C1640"/>
    <mergeCell ref="A1642:C1642"/>
    <mergeCell ref="A1645:C1645"/>
    <mergeCell ref="A1647:C1647"/>
    <mergeCell ref="A1675:C1675"/>
    <mergeCell ref="A1677:C1677"/>
    <mergeCell ref="A1607:C1607"/>
    <mergeCell ref="A1609:C1609"/>
    <mergeCell ref="A1621:C1621"/>
    <mergeCell ref="A1623:C1623"/>
    <mergeCell ref="A1629:C1629"/>
    <mergeCell ref="A1631:C1631"/>
    <mergeCell ref="A1758:C1758"/>
    <mergeCell ref="A1760:C1760"/>
    <mergeCell ref="A1783:C1783"/>
    <mergeCell ref="A1785:C1785"/>
    <mergeCell ref="A1802:C1802"/>
    <mergeCell ref="A1804:C1804"/>
    <mergeCell ref="A1684:C1684"/>
    <mergeCell ref="A1686:C1686"/>
    <mergeCell ref="A1690:C1690"/>
    <mergeCell ref="A1695:C1695"/>
    <mergeCell ref="A1707:C1707"/>
    <mergeCell ref="A1709:C1709"/>
    <mergeCell ref="A1844:C1844"/>
    <mergeCell ref="A1846:C1846"/>
    <mergeCell ref="A1864:C1864"/>
    <mergeCell ref="A1866:C1866"/>
    <mergeCell ref="A1885:C1885"/>
    <mergeCell ref="A1887:C1887"/>
    <mergeCell ref="A1807:C1807"/>
    <mergeCell ref="A1809:C1809"/>
    <mergeCell ref="A1818:C1818"/>
    <mergeCell ref="A1820:C1820"/>
    <mergeCell ref="A1837:C1837"/>
    <mergeCell ref="A1839:C1839"/>
    <mergeCell ref="A1959:C1959"/>
    <mergeCell ref="A1961:C1961"/>
    <mergeCell ref="A1979:C1979"/>
    <mergeCell ref="A1981:C1981"/>
    <mergeCell ref="A1991:C1991"/>
    <mergeCell ref="A1993:C1993"/>
    <mergeCell ref="A1898:C1898"/>
    <mergeCell ref="A1900:C1900"/>
    <mergeCell ref="A1915:C1915"/>
    <mergeCell ref="A1920:C1920"/>
    <mergeCell ref="A1941:C1941"/>
    <mergeCell ref="A1943:C1943"/>
    <mergeCell ref="A2031:C2031"/>
    <mergeCell ref="A2033:C2033"/>
    <mergeCell ref="A2038:C2038"/>
    <mergeCell ref="A2040:C2040"/>
    <mergeCell ref="A2047:C2047"/>
    <mergeCell ref="A2049:C2049"/>
    <mergeCell ref="A2003:C2003"/>
    <mergeCell ref="A2005:C2005"/>
    <mergeCell ref="A2015:C2015"/>
    <mergeCell ref="A2017:C2017"/>
    <mergeCell ref="A2025:C2025"/>
    <mergeCell ref="A2027:C2027"/>
    <mergeCell ref="A2093:C2093"/>
    <mergeCell ref="A2095:C2095"/>
    <mergeCell ref="A2099:C2099"/>
    <mergeCell ref="A2101:C2101"/>
    <mergeCell ref="A2110:C2110"/>
    <mergeCell ref="A2112:C2112"/>
    <mergeCell ref="A2059:C2059"/>
    <mergeCell ref="A2061:C2061"/>
    <mergeCell ref="A2070:C2070"/>
    <mergeCell ref="A2072:C2072"/>
    <mergeCell ref="A2081:C2081"/>
    <mergeCell ref="A2083:C2083"/>
    <mergeCell ref="A2169:C2169"/>
    <mergeCell ref="A2171:C2171"/>
    <mergeCell ref="A2203:C2203"/>
    <mergeCell ref="A2205:C2205"/>
    <mergeCell ref="A2227:C2227"/>
    <mergeCell ref="A2229:C2229"/>
    <mergeCell ref="A2115:C2115"/>
    <mergeCell ref="A2120:C2120"/>
    <mergeCell ref="A2125:C2125"/>
    <mergeCell ref="A2127:C2127"/>
    <mergeCell ref="A2152:C2152"/>
    <mergeCell ref="A2154:C2154"/>
    <mergeCell ref="A2367:C2367"/>
    <mergeCell ref="A2369:C2369"/>
    <mergeCell ref="A2372:C2372"/>
    <mergeCell ref="A2374:C2374"/>
    <mergeCell ref="A2379:C2379"/>
    <mergeCell ref="A1:B1"/>
    <mergeCell ref="A2344:C2344"/>
    <mergeCell ref="A2349:C2349"/>
    <mergeCell ref="A2352:C2352"/>
    <mergeCell ref="A2354:C2354"/>
    <mergeCell ref="A2360:C2360"/>
    <mergeCell ref="A2362:C2362"/>
    <mergeCell ref="A2310:C2310"/>
    <mergeCell ref="A2312:C2312"/>
    <mergeCell ref="A2320:C2320"/>
    <mergeCell ref="A2325:C2325"/>
    <mergeCell ref="A2329:C2329"/>
    <mergeCell ref="A2331:C2331"/>
    <mergeCell ref="A2252:C2252"/>
    <mergeCell ref="A2254:C2254"/>
    <mergeCell ref="A2276:C2276"/>
    <mergeCell ref="A2278:C2278"/>
    <mergeCell ref="A2294:C2294"/>
    <mergeCell ref="A2296:C2296"/>
  </mergeCells>
  <phoneticPr fontId="4" type="noConversion"/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הוצאות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רויטל גל</cp:lastModifiedBy>
  <dcterms:created xsi:type="dcterms:W3CDTF">2021-12-08T07:57:00Z</dcterms:created>
  <dcterms:modified xsi:type="dcterms:W3CDTF">2021-12-29T11:01:57Z</dcterms:modified>
</cp:coreProperties>
</file>